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Dataserver\web\ugoki\clover\4-kitei\"/>
    </mc:Choice>
  </mc:AlternateContent>
  <xr:revisionPtr revIDLastSave="0" documentId="8_{E55AF11E-9269-4E95-A4D5-7D2CDE06813E}" xr6:coauthVersionLast="47" xr6:coauthVersionMax="47" xr10:uidLastSave="{00000000-0000-0000-0000-000000000000}"/>
  <workbookProtection workbookAlgorithmName="SHA-512" workbookHashValue="7G4UKWrIQ0wMl+LGIswOYR9dczA4F6YMvdZkgJwW28zfFLmNuRBEZW06cHAB6rLEiWFA765XXXs73O411x1+EQ==" workbookSaltValue="tFj6GF2qSCXWN/hRKWIFEg==" workbookSpinCount="100000" lockStructure="1"/>
  <bookViews>
    <workbookView xWindow="19080" yWindow="-120" windowWidth="19440" windowHeight="15000" tabRatio="822" activeTab="3" xr2:uid="{00000000-000D-0000-FFFF-FFFF00000000}"/>
  </bookViews>
  <sheets>
    <sheet name="基礎情報入力シート" sheetId="11" r:id="rId1"/>
    <sheet name="様式３（財産目録）" sheetId="7" r:id="rId2"/>
    <sheet name="様式４（収支計画書）" sheetId="2" r:id="rId3"/>
    <sheet name="様式６（収支状況報告書）" sheetId="3" r:id="rId4"/>
  </sheets>
  <definedNames>
    <definedName name="_xlnm.Print_Area" localSheetId="0">基礎情報入力シート!$A$1:$E$20</definedName>
    <definedName name="_xlnm.Print_Area" localSheetId="1">'様式３（財産目録）'!$A$1:$H$51</definedName>
    <definedName name="_xlnm.Print_Area" localSheetId="2">'様式４（収支計画書）'!$A$1:$AA$32</definedName>
    <definedName name="_xlnm.Print_Area" localSheetId="3">'様式６（収支状況報告書）'!$A$1:$AA$37</definedName>
  </definedNames>
  <calcPr calcId="191029"/>
</workbook>
</file>

<file path=xl/calcChain.xml><?xml version="1.0" encoding="utf-8"?>
<calcChain xmlns="http://schemas.openxmlformats.org/spreadsheetml/2006/main">
  <c r="E34" i="7" l="1"/>
  <c r="C34" i="7"/>
  <c r="X3" i="3"/>
  <c r="O3" i="3"/>
  <c r="E22" i="7"/>
  <c r="D7" i="7"/>
  <c r="C22" i="7"/>
  <c r="F8" i="11"/>
  <c r="C9" i="7"/>
  <c r="G9" i="7"/>
  <c r="F7" i="3"/>
  <c r="F6" i="3"/>
  <c r="W7" i="3"/>
  <c r="W5" i="2"/>
  <c r="F5" i="2"/>
  <c r="F4" i="2"/>
  <c r="U2" i="2"/>
  <c r="F2" i="7"/>
  <c r="G31" i="3"/>
  <c r="G36" i="3"/>
  <c r="G14" i="3"/>
  <c r="G35" i="3" s="1"/>
  <c r="G37" i="3" s="1"/>
  <c r="D18" i="11" s="1"/>
  <c r="G26" i="2"/>
  <c r="G31" i="2" s="1"/>
  <c r="G12" i="2"/>
  <c r="G30" i="2" s="1"/>
  <c r="G32" i="2" s="1"/>
  <c r="E51" i="7"/>
  <c r="E35" i="7" l="1"/>
  <c r="D17" i="11" s="1"/>
  <c r="B21" i="11" s="1"/>
  <c r="B20" i="11" l="1"/>
</calcChain>
</file>

<file path=xl/sharedStrings.xml><?xml version="1.0" encoding="utf-8"?>
<sst xmlns="http://schemas.openxmlformats.org/spreadsheetml/2006/main" count="125" uniqueCount="87">
  <si>
    <t>負債総額</t>
  </si>
  <si>
    <t>金額（円）</t>
  </si>
  <si>
    <t>番号</t>
  </si>
  <si>
    <t>現金・預貯金総額</t>
  </si>
  <si>
    <t>印　</t>
    <rPh sb="0" eb="1">
      <t>イン</t>
    </rPh>
    <phoneticPr fontId="3"/>
  </si>
  <si>
    <t>構成員番号</t>
    <rPh sb="0" eb="3">
      <t>コウセイイン</t>
    </rPh>
    <rPh sb="3" eb="5">
      <t>バンゴウ</t>
    </rPh>
    <phoneticPr fontId="3"/>
  </si>
  <si>
    <t>公益社団法人日本精神保健福祉士協会　会長　殿</t>
    <rPh sb="0" eb="2">
      <t>コウエキ</t>
    </rPh>
    <rPh sb="18" eb="20">
      <t>カイチョウ</t>
    </rPh>
    <rPh sb="21" eb="22">
      <t>トノ</t>
    </rPh>
    <phoneticPr fontId="3"/>
  </si>
  <si>
    <t>クローバー管理番号</t>
    <rPh sb="5" eb="7">
      <t>カンリ</t>
    </rPh>
    <rPh sb="7" eb="9">
      <t>バンゴウ</t>
    </rPh>
    <phoneticPr fontId="3"/>
  </si>
  <si>
    <t>報告者　氏名</t>
    <rPh sb="0" eb="3">
      <t>ホウコクシャ</t>
    </rPh>
    <rPh sb="4" eb="5">
      <t>シ</t>
    </rPh>
    <rPh sb="5" eb="6">
      <t>ナ</t>
    </rPh>
    <phoneticPr fontId="3"/>
  </si>
  <si>
    <t>印</t>
    <phoneticPr fontId="3"/>
  </si>
  <si>
    <t>印</t>
    <phoneticPr fontId="3"/>
  </si>
  <si>
    <t>　本人(判断能力が不充分にて援助が必要な方）の全財産についてご記入ください。
　相続分・共有持分の不動産や、本人以外の名義で管理している預貯金等については、その旨を備考欄に記載ください。</t>
    <rPh sb="1" eb="3">
      <t>ホンニン</t>
    </rPh>
    <rPh sb="23" eb="26">
      <t>ゼンザイサン</t>
    </rPh>
    <rPh sb="31" eb="33">
      <t>キニュウ</t>
    </rPh>
    <rPh sb="40" eb="43">
      <t>ソウゾクブン</t>
    </rPh>
    <rPh sb="44" eb="46">
      <t>キョウユウ</t>
    </rPh>
    <rPh sb="46" eb="48">
      <t>モチブン</t>
    </rPh>
    <rPh sb="49" eb="52">
      <t>フドウサン</t>
    </rPh>
    <rPh sb="54" eb="56">
      <t>ホンニン</t>
    </rPh>
    <rPh sb="56" eb="58">
      <t>イガイ</t>
    </rPh>
    <rPh sb="62" eb="64">
      <t>カンリ</t>
    </rPh>
    <rPh sb="68" eb="71">
      <t>ヨチョキン</t>
    </rPh>
    <rPh sb="71" eb="72">
      <t>トウ</t>
    </rPh>
    <rPh sb="80" eb="81">
      <t>ムネ</t>
    </rPh>
    <rPh sb="82" eb="84">
      <t>ビコウ</t>
    </rPh>
    <rPh sb="84" eb="85">
      <t>ラン</t>
    </rPh>
    <rPh sb="86" eb="88">
      <t>キサイ</t>
    </rPh>
    <phoneticPr fontId="3"/>
  </si>
  <si>
    <t>１　不動産</t>
    <rPh sb="2" eb="5">
      <t>フドウサン</t>
    </rPh>
    <phoneticPr fontId="3"/>
  </si>
  <si>
    <t>２　預貯金、現金</t>
    <rPh sb="2" eb="5">
      <t>ヨチョキン</t>
    </rPh>
    <phoneticPr fontId="3"/>
  </si>
  <si>
    <t>種類</t>
    <rPh sb="0" eb="2">
      <t>シュルイ</t>
    </rPh>
    <phoneticPr fontId="3"/>
  </si>
  <si>
    <t>前回報告時との差額</t>
    <rPh sb="0" eb="2">
      <t>ゼンカイ</t>
    </rPh>
    <rPh sb="2" eb="4">
      <t>ホウコク</t>
    </rPh>
    <rPh sb="4" eb="5">
      <t>ジ</t>
    </rPh>
    <rPh sb="7" eb="9">
      <t>サガク</t>
    </rPh>
    <phoneticPr fontId="3"/>
  </si>
  <si>
    <t>３　その他の資産（保険契約、株券、各種金融資産等）</t>
    <rPh sb="14" eb="16">
      <t>カブケン</t>
    </rPh>
    <phoneticPr fontId="3"/>
  </si>
  <si>
    <t>金額（数量）</t>
    <rPh sb="0" eb="2">
      <t>キンガク</t>
    </rPh>
    <rPh sb="3" eb="5">
      <t>スウリョウ</t>
    </rPh>
    <phoneticPr fontId="3"/>
  </si>
  <si>
    <t>所在、種類、面積等</t>
    <phoneticPr fontId="3"/>
  </si>
  <si>
    <t>備考（変動事項等）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</si>
  <si>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</si>
  <si>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</si>
  <si>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</si>
  <si>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</si>
  <si>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備考（変動事項等）</t>
    <phoneticPr fontId="3"/>
  </si>
  <si>
    <t>①</t>
    <phoneticPr fontId="3"/>
  </si>
  <si>
    <t>②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</si>
  <si>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</si>
  <si>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</si>
  <si>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</si>
  <si>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</si>
  <si>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</si>
  <si>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</si>
  <si>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備考（変動事項等）</t>
    <phoneticPr fontId="3"/>
  </si>
  <si>
    <t>③</t>
    <phoneticPr fontId="3"/>
  </si>
  <si>
    <t>４　負債</t>
    <phoneticPr fontId="3"/>
  </si>
  <si>
    <t>　　　　　　</t>
    <phoneticPr fontId="3"/>
  </si>
  <si>
    <t>※家裁指定の報告時期と同じ締日とすること</t>
    <phoneticPr fontId="12"/>
  </si>
  <si>
    <t>※初回報告時は申立時金額</t>
    <phoneticPr fontId="12"/>
  </si>
  <si>
    <t>本人の収入</t>
  </si>
  <si>
    <t>種　　別</t>
  </si>
  <si>
    <t>備　　考</t>
  </si>
  <si>
    <t>合　　計</t>
  </si>
  <si>
    <t>本人の支出</t>
  </si>
  <si>
    <t>計</t>
  </si>
  <si>
    <t>収入の合計</t>
  </si>
  <si>
    <t>支出の合計</t>
  </si>
  <si>
    <t>差引合計</t>
  </si>
  <si>
    <t>収支計</t>
    <rPh sb="0" eb="2">
      <t>シュウシ</t>
    </rPh>
    <rPh sb="2" eb="3">
      <t>ケイ</t>
    </rPh>
    <phoneticPr fontId="9"/>
  </si>
  <si>
    <t>金額（年額）</t>
    <phoneticPr fontId="9"/>
  </si>
  <si>
    <t>金額（年額）</t>
    <rPh sb="3" eb="5">
      <t>ネンガク</t>
    </rPh>
    <phoneticPr fontId="9"/>
  </si>
  <si>
    <t>収入</t>
  </si>
  <si>
    <t>支出</t>
  </si>
  <si>
    <t>金　　額</t>
  </si>
  <si>
    <t>金　　額</t>
    <phoneticPr fontId="9"/>
  </si>
  <si>
    <t>氏名</t>
    <rPh sb="0" eb="2">
      <t>シメイ</t>
    </rPh>
    <phoneticPr fontId="14"/>
  </si>
  <si>
    <t>構成員番号</t>
    <rPh sb="0" eb="3">
      <t>コウセイイン</t>
    </rPh>
    <rPh sb="3" eb="5">
      <t>バンゴウ</t>
    </rPh>
    <phoneticPr fontId="14"/>
  </si>
  <si>
    <t>クローバー管理番号</t>
    <rPh sb="5" eb="7">
      <t>カンリ</t>
    </rPh>
    <rPh sb="7" eb="9">
      <t>バンゴウ</t>
    </rPh>
    <phoneticPr fontId="14"/>
  </si>
  <si>
    <t>内容入力</t>
    <rPh sb="0" eb="2">
      <t>ナイヨウ</t>
    </rPh>
    <rPh sb="2" eb="4">
      <t>ニュウリョク</t>
    </rPh>
    <phoneticPr fontId="14"/>
  </si>
  <si>
    <t>入力例</t>
    <rPh sb="0" eb="2">
      <t>ニュウリョク</t>
    </rPh>
    <rPh sb="2" eb="3">
      <t>レイ</t>
    </rPh>
    <phoneticPr fontId="14"/>
  </si>
  <si>
    <t>四葉　花子</t>
    <rPh sb="0" eb="2">
      <t>ヨツバ</t>
    </rPh>
    <rPh sb="3" eb="5">
      <t>ハナコ</t>
    </rPh>
    <phoneticPr fontId="14"/>
  </si>
  <si>
    <t>財産目録の締日（最終日）</t>
    <rPh sb="0" eb="2">
      <t>ザイサン</t>
    </rPh>
    <rPh sb="2" eb="4">
      <t>モクロク</t>
    </rPh>
    <rPh sb="5" eb="7">
      <t>シメビ</t>
    </rPh>
    <rPh sb="8" eb="11">
      <t>サイシュウビ</t>
    </rPh>
    <phoneticPr fontId="14"/>
  </si>
  <si>
    <t>報告期間　開始日</t>
    <rPh sb="0" eb="2">
      <t>ホウコク</t>
    </rPh>
    <rPh sb="2" eb="4">
      <t>キカン</t>
    </rPh>
    <rPh sb="5" eb="8">
      <t>カイシビ</t>
    </rPh>
    <phoneticPr fontId="14"/>
  </si>
  <si>
    <t>報告期間　締日（最終日）</t>
    <rPh sb="0" eb="2">
      <t>ホウコク</t>
    </rPh>
    <rPh sb="2" eb="4">
      <t>キカン</t>
    </rPh>
    <rPh sb="5" eb="7">
      <t>シメビ</t>
    </rPh>
    <rPh sb="8" eb="11">
      <t>サイシュウビ</t>
    </rPh>
    <phoneticPr fontId="14"/>
  </si>
  <si>
    <t>補足</t>
    <rPh sb="0" eb="2">
      <t>ホソク</t>
    </rPh>
    <phoneticPr fontId="14"/>
  </si>
  <si>
    <t>5と6は同日になります</t>
    <rPh sb="4" eb="6">
      <t>ドウジツ</t>
    </rPh>
    <phoneticPr fontId="14"/>
  </si>
  <si>
    <t>以下、報告書完成後確認用（入力項目無し）</t>
    <rPh sb="0" eb="2">
      <t>イカ</t>
    </rPh>
    <rPh sb="3" eb="6">
      <t>ホウコクショ</t>
    </rPh>
    <rPh sb="6" eb="8">
      <t>カンセイ</t>
    </rPh>
    <rPh sb="8" eb="9">
      <t>ゴ</t>
    </rPh>
    <rPh sb="9" eb="11">
      <t>カクニン</t>
    </rPh>
    <rPh sb="11" eb="12">
      <t>ヨウ</t>
    </rPh>
    <rPh sb="13" eb="15">
      <t>ニュウリョク</t>
    </rPh>
    <rPh sb="15" eb="17">
      <t>コウモク</t>
    </rPh>
    <rPh sb="17" eb="18">
      <t>ナ</t>
    </rPh>
    <phoneticPr fontId="14"/>
  </si>
  <si>
    <t>本報告書類作成日</t>
    <rPh sb="0" eb="1">
      <t>ホン</t>
    </rPh>
    <rPh sb="1" eb="3">
      <t>ホウコク</t>
    </rPh>
    <rPh sb="3" eb="5">
      <t>ショルイ</t>
    </rPh>
    <rPh sb="5" eb="8">
      <t>サクセイビ</t>
    </rPh>
    <phoneticPr fontId="14"/>
  </si>
  <si>
    <t>書類の作成日</t>
    <rPh sb="0" eb="2">
      <t>ショルイ</t>
    </rPh>
    <rPh sb="3" eb="6">
      <t>サクセイビ</t>
    </rPh>
    <phoneticPr fontId="14"/>
  </si>
  <si>
    <t>～</t>
    <phoneticPr fontId="9"/>
  </si>
  <si>
    <t>報告期間：</t>
    <rPh sb="0" eb="2">
      <t>ホウコク</t>
    </rPh>
    <rPh sb="2" eb="4">
      <t>キカン</t>
    </rPh>
    <phoneticPr fontId="9"/>
  </si>
  <si>
    <t>前回報告時金額</t>
    <rPh sb="0" eb="2">
      <t>ゼンカイ</t>
    </rPh>
    <rPh sb="2" eb="4">
      <t>ホウコク</t>
    </rPh>
    <rPh sb="4" eb="5">
      <t>ジ</t>
    </rPh>
    <rPh sb="5" eb="7">
      <t>キンガク</t>
    </rPh>
    <phoneticPr fontId="3"/>
  </si>
  <si>
    <t>今回金額</t>
    <rPh sb="0" eb="1">
      <t>イマ</t>
    </rPh>
    <rPh sb="1" eb="2">
      <t>カイ</t>
    </rPh>
    <rPh sb="2" eb="3">
      <t>キン</t>
    </rPh>
    <rPh sb="3" eb="4">
      <t>ガク</t>
    </rPh>
    <phoneticPr fontId="3"/>
  </si>
  <si>
    <t>財産目録：今回報告と前回報告の差額</t>
    <rPh sb="0" eb="2">
      <t>ザイサン</t>
    </rPh>
    <rPh sb="2" eb="4">
      <t>モクロク</t>
    </rPh>
    <rPh sb="5" eb="7">
      <t>コンカイ</t>
    </rPh>
    <rPh sb="7" eb="9">
      <t>ホウコク</t>
    </rPh>
    <rPh sb="10" eb="12">
      <t>ゼンカイ</t>
    </rPh>
    <rPh sb="12" eb="14">
      <t>ホウコク</t>
    </rPh>
    <rPh sb="15" eb="17">
      <t>サガク</t>
    </rPh>
    <phoneticPr fontId="14"/>
  </si>
  <si>
    <t>収支状況報告書：今回報告期間の収支差額</t>
    <rPh sb="0" eb="2">
      <t>シュウシ</t>
    </rPh>
    <rPh sb="2" eb="4">
      <t>ジョウキョウ</t>
    </rPh>
    <rPh sb="4" eb="7">
      <t>ホウコクショ</t>
    </rPh>
    <rPh sb="8" eb="10">
      <t>コンカイ</t>
    </rPh>
    <rPh sb="10" eb="12">
      <t>ホウコク</t>
    </rPh>
    <rPh sb="12" eb="14">
      <t>キカン</t>
    </rPh>
    <rPh sb="15" eb="17">
      <t>シュウシ</t>
    </rPh>
    <rPh sb="17" eb="19">
      <t>サガク</t>
    </rPh>
    <phoneticPr fontId="14"/>
  </si>
  <si>
    <t>A</t>
    <phoneticPr fontId="14"/>
  </si>
  <si>
    <t>B</t>
    <phoneticPr fontId="14"/>
  </si>
  <si>
    <t>前回報告締日の翌日から</t>
    <rPh sb="0" eb="2">
      <t>ゼンカイ</t>
    </rPh>
    <rPh sb="2" eb="4">
      <t>ホウコク</t>
    </rPh>
    <rPh sb="4" eb="6">
      <t>シメビ</t>
    </rPh>
    <rPh sb="7" eb="9">
      <t>ヨクジツ</t>
    </rPh>
    <phoneticPr fontId="14"/>
  </si>
  <si>
    <t>財 産 目 録</t>
    <rPh sb="0" eb="1">
      <t>ザイ</t>
    </rPh>
    <rPh sb="2" eb="3">
      <t>サン</t>
    </rPh>
    <rPh sb="4" eb="5">
      <t>メ</t>
    </rPh>
    <rPh sb="6" eb="7">
      <t>ロク</t>
    </rPh>
    <phoneticPr fontId="3"/>
  </si>
  <si>
    <t>収支計画書</t>
    <rPh sb="0" eb="1">
      <t>オサム</t>
    </rPh>
    <rPh sb="1" eb="2">
      <t>ササ</t>
    </rPh>
    <rPh sb="2" eb="4">
      <t>ケイカク</t>
    </rPh>
    <rPh sb="4" eb="5">
      <t>ショ</t>
    </rPh>
    <phoneticPr fontId="3"/>
  </si>
  <si>
    <t>収支状況報告書</t>
    <rPh sb="0" eb="2">
      <t>シュウシ</t>
    </rPh>
    <rPh sb="2" eb="4">
      <t>ジョウキョウ</t>
    </rPh>
    <rPh sb="4" eb="7">
      <t>ホウコクショ</t>
    </rPh>
    <phoneticPr fontId="3"/>
  </si>
  <si>
    <t>報告する受任事件についての基礎情報（提出不要）</t>
    <rPh sb="0" eb="2">
      <t>ホウコク</t>
    </rPh>
    <rPh sb="4" eb="6">
      <t>ジュニン</t>
    </rPh>
    <rPh sb="6" eb="8">
      <t>ジケン</t>
    </rPh>
    <rPh sb="13" eb="15">
      <t>キソ</t>
    </rPh>
    <rPh sb="15" eb="17">
      <t>ジョウホウ</t>
    </rPh>
    <rPh sb="18" eb="20">
      <t>テイシュツ</t>
    </rPh>
    <rPh sb="20" eb="22">
      <t>フヨウ</t>
    </rPh>
    <phoneticPr fontId="14"/>
  </si>
  <si>
    <t>この色のセルに入力します（各様式の同色セル部分に反映されます）。</t>
    <rPh sb="2" eb="3">
      <t>イロ</t>
    </rPh>
    <rPh sb="7" eb="9">
      <t>ニュウリョク</t>
    </rPh>
    <rPh sb="13" eb="14">
      <t>カク</t>
    </rPh>
    <rPh sb="14" eb="16">
      <t>ヨウシキ</t>
    </rPh>
    <rPh sb="17" eb="18">
      <t>ドウ</t>
    </rPh>
    <rPh sb="18" eb="19">
      <t>イロ</t>
    </rPh>
    <rPh sb="21" eb="23">
      <t>ブブン</t>
    </rPh>
    <rPh sb="24" eb="26">
      <t>ハンエイ</t>
    </rPh>
    <phoneticPr fontId="14"/>
  </si>
  <si>
    <t>※このシートを使用せず、各様式に直接入力もできます。</t>
    <rPh sb="13" eb="15">
      <t>ヨウシキ</t>
    </rPh>
    <rPh sb="16" eb="18">
      <t>チョクセツ</t>
    </rPh>
    <phoneticPr fontId="14"/>
  </si>
  <si>
    <t>2024-099</t>
    <phoneticPr fontId="14"/>
  </si>
  <si>
    <t>このシートに入力すると、様式３，４，６に情報が転記されます。</t>
    <rPh sb="6" eb="8">
      <t>ニュウリョク</t>
    </rPh>
    <rPh sb="12" eb="14">
      <t>ヨウシキ</t>
    </rPh>
    <rPh sb="20" eb="22">
      <t>ジョウホウ</t>
    </rPh>
    <rPh sb="23" eb="25">
      <t>テンキ</t>
    </rPh>
    <phoneticPr fontId="14"/>
  </si>
  <si>
    <t>報告者氏名</t>
    <rPh sb="0" eb="2">
      <t>ホウコク</t>
    </rPh>
    <rPh sb="2" eb="3">
      <t>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</si>
</sst>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00000"/>
    <numFmt numFmtId="177" formatCode="[$-F800]dddd\,\ mmmm\ dd\,\ yyyy"/>
    <numFmt numFmtId="178" formatCode="yyyy&quot;年&quot;m&quot;月&quot;d&quot;日 現在&quot;"/>
    <numFmt numFmtId="179" formatCode="&quot;（&quot;yyyy&quot;年&quot;m&quot;月&quot;d&quot;日時点）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3EBFF"/>
        <bgColor indexed="64"/>
      </patternFill>
    </fill>
  </fills>
  <borders count="1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6" tint="0.39994506668294322"/>
      </left>
      <right style="thin">
        <color theme="0"/>
      </right>
      <top style="thick">
        <color theme="6" tint="0.39994506668294322"/>
      </top>
      <bottom style="thick">
        <color theme="6" tint="0.39994506668294322"/>
      </bottom>
      <diagonal/>
    </border>
    <border>
      <left style="thin">
        <color theme="0"/>
      </left>
      <right style="thin">
        <color theme="0"/>
      </right>
      <top style="thick">
        <color theme="6" tint="0.39994506668294322"/>
      </top>
      <bottom style="thick">
        <color theme="6" tint="0.39994506668294322"/>
      </bottom>
      <diagonal/>
    </border>
    <border>
      <left style="thin">
        <color theme="0"/>
      </left>
      <right style="thick">
        <color theme="6" tint="0.39994506668294322"/>
      </right>
      <top style="thick">
        <color theme="6" tint="0.39994506668294322"/>
      </top>
      <bottom style="thick">
        <color theme="6" tint="0.39994506668294322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6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5" fillId="0" borderId="0">
      <alignment vertical="center"/>
    </xf>
  </cellStyleXfs>
  <cellXfs count="330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10" fillId="0" borderId="0" xfId="3" applyFont="1">
      <alignment vertical="center"/>
    </xf>
    <xf numFmtId="41" fontId="4" fillId="0" borderId="0" xfId="3" applyNumberFormat="1" applyFont="1">
      <alignment vertical="center"/>
    </xf>
    <xf numFmtId="41" fontId="4" fillId="0" borderId="0" xfId="3" applyNumberFormat="1" applyFont="1" applyAlignment="1">
      <alignment horizontal="right" vertical="center"/>
    </xf>
    <xf numFmtId="41" fontId="4" fillId="0" borderId="0" xfId="3" applyNumberFormat="1" applyFont="1" applyAlignment="1">
      <alignment horizontal="center" vertical="center"/>
    </xf>
    <xf numFmtId="0" fontId="8" fillId="0" borderId="0" xfId="3" applyFo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41" fontId="4" fillId="0" borderId="1" xfId="3" applyNumberFormat="1" applyFont="1" applyBorder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6" fillId="0" borderId="102" xfId="0" applyFont="1" applyBorder="1" applyAlignment="1">
      <alignment horizontal="left" vertical="center"/>
    </xf>
    <xf numFmtId="0" fontId="0" fillId="0" borderId="102" xfId="0" applyBorder="1">
      <alignment vertical="center"/>
    </xf>
    <xf numFmtId="0" fontId="0" fillId="0" borderId="102" xfId="0" applyBorder="1" applyAlignment="1">
      <alignment horizontal="left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105" xfId="0" applyBorder="1" applyAlignment="1">
      <alignment horizontal="center" vertical="center"/>
    </xf>
    <xf numFmtId="0" fontId="0" fillId="0" borderId="105" xfId="0" applyBorder="1">
      <alignment vertical="center"/>
    </xf>
    <xf numFmtId="0" fontId="0" fillId="0" borderId="103" xfId="0" applyBorder="1" applyAlignment="1">
      <alignment vertical="center" wrapText="1"/>
    </xf>
    <xf numFmtId="0" fontId="0" fillId="0" borderId="106" xfId="0" applyBorder="1" applyAlignment="1">
      <alignment horizontal="center" vertical="center"/>
    </xf>
    <xf numFmtId="0" fontId="0" fillId="0" borderId="106" xfId="0" applyBorder="1">
      <alignment vertical="center"/>
    </xf>
    <xf numFmtId="0" fontId="0" fillId="0" borderId="10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>
      <alignment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>
      <alignment vertical="center"/>
    </xf>
    <xf numFmtId="0" fontId="18" fillId="0" borderId="112" xfId="0" applyFont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176" fontId="19" fillId="0" borderId="4" xfId="0" applyNumberFormat="1" applyFont="1" applyBorder="1" applyAlignment="1">
      <alignment horizontal="left" vertical="center"/>
    </xf>
    <xf numFmtId="14" fontId="19" fillId="0" borderId="4" xfId="0" applyNumberFormat="1" applyFont="1" applyBorder="1" applyAlignment="1">
      <alignment horizontal="left" vertical="center"/>
    </xf>
    <xf numFmtId="0" fontId="0" fillId="2" borderId="113" xfId="0" applyFill="1" applyBorder="1" applyAlignment="1">
      <alignment horizontal="center" vertical="center"/>
    </xf>
    <xf numFmtId="0" fontId="0" fillId="0" borderId="104" xfId="0" applyBorder="1" applyAlignment="1">
      <alignment horizontal="left" vertical="center"/>
    </xf>
    <xf numFmtId="0" fontId="0" fillId="0" borderId="105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8" fillId="0" borderId="0" xfId="4" applyFont="1" applyAlignment="1" applyProtection="1">
      <alignment vertical="center"/>
      <protection locked="0" hidden="1"/>
    </xf>
    <xf numFmtId="0" fontId="4" fillId="0" borderId="0" xfId="4" applyFont="1" applyAlignment="1" applyProtection="1">
      <alignment vertical="center"/>
      <protection locked="0" hidden="1"/>
    </xf>
    <xf numFmtId="0" fontId="7" fillId="0" borderId="0" xfId="4" applyFont="1" applyAlignment="1" applyProtection="1">
      <alignment vertical="center"/>
      <protection locked="0" hidden="1"/>
    </xf>
    <xf numFmtId="0" fontId="4" fillId="0" borderId="0" xfId="4" applyFont="1" applyAlignment="1" applyProtection="1">
      <alignment vertical="top" wrapText="1"/>
      <protection locked="0" hidden="1"/>
    </xf>
    <xf numFmtId="0" fontId="5" fillId="0" borderId="0" xfId="4" applyFont="1" applyAlignment="1" applyProtection="1">
      <alignment vertical="center"/>
      <protection locked="0" hidden="1"/>
    </xf>
    <xf numFmtId="0" fontId="4" fillId="0" borderId="0" xfId="4" applyFont="1" applyAlignment="1" applyProtection="1">
      <alignment horizontal="center" vertical="center"/>
      <protection locked="0" hidden="1"/>
    </xf>
    <xf numFmtId="0" fontId="17" fillId="0" borderId="5" xfId="4" applyFont="1" applyBorder="1" applyAlignment="1" applyProtection="1">
      <alignment horizontal="right" vertical="center"/>
      <protection locked="0" hidden="1"/>
    </xf>
    <xf numFmtId="0" fontId="4" fillId="0" borderId="5" xfId="4" applyFont="1" applyBorder="1" applyAlignment="1" applyProtection="1">
      <alignment horizontal="right" vertical="center"/>
      <protection locked="0" hidden="1"/>
    </xf>
    <xf numFmtId="0" fontId="17" fillId="0" borderId="0" xfId="4" applyFont="1" applyAlignment="1" applyProtection="1">
      <alignment horizontal="center" vertical="center"/>
      <protection locked="0" hidden="1"/>
    </xf>
    <xf numFmtId="0" fontId="2" fillId="0" borderId="0" xfId="4" applyFont="1" applyAlignment="1" applyProtection="1">
      <alignment horizontal="left" vertical="center"/>
      <protection locked="0" hidden="1"/>
    </xf>
    <xf numFmtId="0" fontId="4" fillId="0" borderId="0" xfId="4" applyFont="1" applyAlignment="1" applyProtection="1">
      <alignment horizontal="left" vertical="center"/>
      <protection locked="0" hidden="1"/>
    </xf>
    <xf numFmtId="0" fontId="4" fillId="0" borderId="0" xfId="4" applyFont="1" applyAlignment="1" applyProtection="1">
      <alignment horizontal="left" wrapText="1"/>
      <protection locked="0" hidden="1"/>
    </xf>
    <xf numFmtId="0" fontId="4" fillId="0" borderId="0" xfId="4" applyFont="1" applyProtection="1">
      <protection locked="0" hidden="1"/>
    </xf>
    <xf numFmtId="0" fontId="4" fillId="0" borderId="0" xfId="4" applyFont="1" applyAlignment="1" applyProtection="1">
      <alignment vertical="center" shrinkToFit="1"/>
      <protection locked="0" hidden="1"/>
    </xf>
    <xf numFmtId="0" fontId="4" fillId="0" borderId="2" xfId="4" applyFont="1" applyBorder="1" applyAlignment="1" applyProtection="1">
      <alignment horizontal="center" vertical="center"/>
      <protection locked="0" hidden="1"/>
    </xf>
    <xf numFmtId="0" fontId="4" fillId="0" borderId="6" xfId="4" applyFont="1" applyBorder="1" applyAlignment="1" applyProtection="1">
      <alignment horizontal="center" vertical="center"/>
      <protection locked="0" hidden="1"/>
    </xf>
    <xf numFmtId="0" fontId="4" fillId="0" borderId="7" xfId="4" applyFont="1" applyBorder="1" applyAlignment="1" applyProtection="1">
      <alignment horizontal="center" vertical="center"/>
      <protection locked="0" hidden="1"/>
    </xf>
    <xf numFmtId="0" fontId="4" fillId="0" borderId="8" xfId="4" applyFont="1" applyBorder="1" applyAlignment="1" applyProtection="1">
      <alignment horizontal="center" vertical="center"/>
      <protection locked="0" hidden="1"/>
    </xf>
    <xf numFmtId="0" fontId="4" fillId="0" borderId="0" xfId="4" applyFont="1" applyAlignment="1" applyProtection="1">
      <alignment horizontal="center" vertical="center" shrinkToFit="1"/>
      <protection locked="0" hidden="1"/>
    </xf>
    <xf numFmtId="0" fontId="4" fillId="0" borderId="9" xfId="4" applyFont="1" applyBorder="1" applyAlignment="1" applyProtection="1">
      <alignment horizontal="center" vertical="center"/>
      <protection locked="0" hidden="1"/>
    </xf>
    <xf numFmtId="0" fontId="6" fillId="0" borderId="10" xfId="4" applyFont="1" applyBorder="1" applyAlignment="1" applyProtection="1">
      <alignment horizontal="center" vertical="center" wrapText="1"/>
      <protection locked="0" hidden="1"/>
    </xf>
    <xf numFmtId="0" fontId="4" fillId="0" borderId="11" xfId="4" applyFont="1" applyBorder="1" applyAlignment="1" applyProtection="1">
      <alignment horizontal="center" vertical="center"/>
      <protection locked="0" hidden="1"/>
    </xf>
    <xf numFmtId="0" fontId="13" fillId="0" borderId="12" xfId="4" applyFont="1" applyBorder="1" applyAlignment="1" applyProtection="1">
      <alignment horizontal="left" vertical="center" wrapText="1"/>
      <protection locked="0" hidden="1"/>
    </xf>
    <xf numFmtId="0" fontId="4" fillId="0" borderId="13" xfId="4" applyFont="1" applyBorder="1" applyAlignment="1" applyProtection="1">
      <alignment horizontal="center" vertical="center"/>
      <protection locked="0" hidden="1"/>
    </xf>
    <xf numFmtId="38" fontId="4" fillId="0" borderId="14" xfId="1" applyFont="1" applyBorder="1" applyAlignment="1" applyProtection="1">
      <alignment horizontal="right" vertical="center"/>
      <protection locked="0" hidden="1"/>
    </xf>
    <xf numFmtId="0" fontId="4" fillId="0" borderId="15" xfId="4" applyFont="1" applyBorder="1" applyAlignment="1" applyProtection="1">
      <alignment horizontal="center" vertical="center"/>
      <protection locked="0" hidden="1"/>
    </xf>
    <xf numFmtId="0" fontId="4" fillId="0" borderId="16" xfId="4" applyFont="1" applyBorder="1" applyAlignment="1" applyProtection="1">
      <alignment horizontal="center" vertical="center"/>
      <protection locked="0" hidden="1"/>
    </xf>
    <xf numFmtId="38" fontId="4" fillId="0" borderId="17" xfId="1" applyFont="1" applyBorder="1" applyAlignment="1" applyProtection="1">
      <alignment horizontal="right" vertical="center"/>
      <protection locked="0" hidden="1"/>
    </xf>
    <xf numFmtId="0" fontId="4" fillId="0" borderId="18" xfId="4" applyFont="1" applyBorder="1" applyAlignment="1" applyProtection="1">
      <alignment horizontal="center" vertical="center"/>
      <protection locked="0" hidden="1"/>
    </xf>
    <xf numFmtId="38" fontId="4" fillId="0" borderId="19" xfId="1" applyFont="1" applyBorder="1" applyAlignment="1" applyProtection="1">
      <alignment horizontal="right" vertical="center"/>
      <protection locked="0" hidden="1"/>
    </xf>
    <xf numFmtId="0" fontId="4" fillId="0" borderId="20" xfId="4" applyFont="1" applyBorder="1" applyAlignment="1" applyProtection="1">
      <alignment horizontal="center" vertical="center"/>
      <protection locked="0" hidden="1"/>
    </xf>
    <xf numFmtId="38" fontId="4" fillId="0" borderId="21" xfId="1" applyFont="1" applyBorder="1" applyAlignment="1" applyProtection="1">
      <alignment horizontal="right" vertical="center"/>
      <protection locked="0" hidden="1"/>
    </xf>
    <xf numFmtId="38" fontId="4" fillId="0" borderId="2" xfId="1" applyFont="1" applyBorder="1" applyAlignment="1" applyProtection="1">
      <alignment horizontal="right" vertical="center"/>
      <protection locked="0" hidden="1"/>
    </xf>
    <xf numFmtId="0" fontId="4" fillId="0" borderId="0" xfId="4" applyFont="1" applyAlignment="1" applyProtection="1">
      <alignment horizontal="right" vertical="center"/>
      <protection locked="0" hidden="1"/>
    </xf>
    <xf numFmtId="0" fontId="4" fillId="0" borderId="22" xfId="4" applyFont="1" applyBorder="1" applyAlignment="1" applyProtection="1">
      <alignment horizontal="center" vertical="center" wrapText="1"/>
      <protection locked="0" hidden="1"/>
    </xf>
    <xf numFmtId="3" fontId="4" fillId="0" borderId="14" xfId="4" applyNumberFormat="1" applyFont="1" applyBorder="1" applyAlignment="1" applyProtection="1">
      <alignment vertical="center"/>
      <protection locked="0" hidden="1"/>
    </xf>
    <xf numFmtId="3" fontId="4" fillId="0" borderId="19" xfId="4" applyNumberFormat="1" applyFont="1" applyBorder="1" applyAlignment="1" applyProtection="1">
      <alignment vertical="center"/>
      <protection locked="0" hidden="1"/>
    </xf>
    <xf numFmtId="0" fontId="4" fillId="0" borderId="21" xfId="4" applyFont="1" applyBorder="1" applyAlignment="1" applyProtection="1">
      <alignment vertical="center"/>
      <protection locked="0" hidden="1"/>
    </xf>
    <xf numFmtId="3" fontId="4" fillId="0" borderId="0" xfId="4" applyNumberFormat="1" applyFont="1" applyAlignment="1" applyProtection="1">
      <alignment horizontal="right" vertical="center"/>
      <protection locked="0" hidden="1"/>
    </xf>
    <xf numFmtId="38" fontId="4" fillId="0" borderId="14" xfId="2" applyFont="1" applyBorder="1" applyAlignment="1" applyProtection="1">
      <alignment horizontal="right" vertical="center"/>
      <protection locked="0" hidden="1"/>
    </xf>
    <xf numFmtId="38" fontId="4" fillId="0" borderId="23" xfId="2" applyFont="1" applyBorder="1" applyAlignment="1" applyProtection="1">
      <alignment horizontal="right" vertical="center"/>
      <protection locked="0" hidden="1"/>
    </xf>
    <xf numFmtId="38" fontId="4" fillId="0" borderId="21" xfId="2" applyFont="1" applyBorder="1" applyAlignment="1" applyProtection="1">
      <alignment horizontal="right" vertical="center"/>
      <protection locked="0" hidden="1"/>
    </xf>
    <xf numFmtId="0" fontId="2" fillId="0" borderId="0" xfId="4" applyFont="1" applyAlignment="1" applyProtection="1">
      <alignment horizontal="center" vertical="center"/>
      <protection locked="0" hidden="1"/>
    </xf>
    <xf numFmtId="38" fontId="15" fillId="0" borderId="114" xfId="1" applyFont="1" applyBorder="1" applyAlignment="1" applyProtection="1">
      <alignment horizontal="right" vertical="center"/>
      <protection hidden="1"/>
    </xf>
    <xf numFmtId="38" fontId="15" fillId="0" borderId="115" xfId="1" applyFont="1" applyBorder="1" applyAlignment="1" applyProtection="1">
      <alignment horizontal="right" vertical="center"/>
      <protection hidden="1"/>
    </xf>
    <xf numFmtId="0" fontId="0" fillId="3" borderId="116" xfId="0" applyFill="1" applyBorder="1" applyAlignment="1" applyProtection="1">
      <alignment horizontal="left" vertical="center"/>
      <protection locked="0"/>
    </xf>
    <xf numFmtId="176" fontId="0" fillId="3" borderId="116" xfId="0" applyNumberFormat="1" applyFill="1" applyBorder="1" applyAlignment="1" applyProtection="1">
      <alignment horizontal="left" vertical="center"/>
      <protection locked="0"/>
    </xf>
    <xf numFmtId="14" fontId="0" fillId="3" borderId="116" xfId="0" applyNumberFormat="1" applyFill="1" applyBorder="1" applyAlignment="1" applyProtection="1">
      <alignment horizontal="left" vertical="center"/>
      <protection locked="0"/>
    </xf>
    <xf numFmtId="14" fontId="0" fillId="3" borderId="117" xfId="0" applyNumberFormat="1" applyFill="1" applyBorder="1" applyAlignment="1" applyProtection="1">
      <alignment horizontal="left" vertical="center"/>
      <protection locked="0"/>
    </xf>
    <xf numFmtId="0" fontId="0" fillId="0" borderId="118" xfId="0" applyBorder="1">
      <alignment vertical="center"/>
    </xf>
    <xf numFmtId="0" fontId="0" fillId="0" borderId="119" xfId="0" applyBorder="1" applyAlignment="1">
      <alignment horizontal="left" vertical="center"/>
    </xf>
    <xf numFmtId="179" fontId="4" fillId="3" borderId="23" xfId="4" applyNumberFormat="1" applyFont="1" applyFill="1" applyBorder="1" applyAlignment="1">
      <alignment horizontal="center" vertical="center" shrinkToFit="1"/>
    </xf>
    <xf numFmtId="0" fontId="20" fillId="0" borderId="120" xfId="0" applyFont="1" applyBorder="1" applyAlignment="1" applyProtection="1">
      <alignment horizontal="left" vertical="center" wrapText="1"/>
      <protection hidden="1"/>
    </xf>
    <xf numFmtId="0" fontId="20" fillId="0" borderId="121" xfId="0" applyFont="1" applyBorder="1" applyAlignment="1" applyProtection="1">
      <alignment horizontal="left" vertical="center" wrapText="1"/>
      <protection hidden="1"/>
    </xf>
    <xf numFmtId="0" fontId="20" fillId="0" borderId="122" xfId="0" applyFont="1" applyBorder="1" applyAlignment="1" applyProtection="1">
      <alignment horizontal="left" vertical="center" wrapText="1"/>
      <protection hidden="1"/>
    </xf>
    <xf numFmtId="0" fontId="21" fillId="0" borderId="105" xfId="0" applyFont="1" applyBorder="1" applyAlignment="1" applyProtection="1">
      <alignment horizontal="left" vertical="center" wrapText="1"/>
      <protection hidden="1"/>
    </xf>
    <xf numFmtId="0" fontId="18" fillId="0" borderId="123" xfId="0" applyFont="1" applyBorder="1" applyAlignment="1" applyProtection="1">
      <alignment horizontal="center" wrapText="1"/>
      <protection hidden="1"/>
    </xf>
    <xf numFmtId="0" fontId="18" fillId="0" borderId="124" xfId="0" applyFont="1" applyBorder="1" applyAlignment="1" applyProtection="1">
      <alignment horizontal="center" wrapText="1"/>
      <protection hidden="1"/>
    </xf>
    <xf numFmtId="0" fontId="18" fillId="0" borderId="112" xfId="0" applyFont="1" applyBorder="1" applyAlignment="1" applyProtection="1">
      <alignment horizontal="center" wrapText="1"/>
      <protection hidden="1"/>
    </xf>
    <xf numFmtId="0" fontId="4" fillId="0" borderId="24" xfId="4" applyFont="1" applyBorder="1" applyAlignment="1" applyProtection="1">
      <alignment horizontal="left" vertical="center"/>
      <protection locked="0" hidden="1"/>
    </xf>
    <xf numFmtId="0" fontId="4" fillId="0" borderId="25" xfId="4" applyFont="1" applyBorder="1" applyAlignment="1" applyProtection="1">
      <alignment horizontal="left" vertical="center"/>
      <protection locked="0" hidden="1"/>
    </xf>
    <xf numFmtId="0" fontId="4" fillId="0" borderId="26" xfId="4" applyFont="1" applyBorder="1" applyAlignment="1" applyProtection="1">
      <alignment horizontal="left" vertical="center"/>
      <protection locked="0" hidden="1"/>
    </xf>
    <xf numFmtId="3" fontId="4" fillId="0" borderId="25" xfId="4" applyNumberFormat="1" applyFont="1" applyBorder="1" applyAlignment="1" applyProtection="1">
      <alignment horizontal="center" vertical="center"/>
      <protection locked="0" hidden="1"/>
    </xf>
    <xf numFmtId="3" fontId="4" fillId="0" borderId="26" xfId="4" applyNumberFormat="1" applyFont="1" applyBorder="1" applyAlignment="1" applyProtection="1">
      <alignment horizontal="center" vertical="center"/>
      <protection locked="0" hidden="1"/>
    </xf>
    <xf numFmtId="179" fontId="4" fillId="3" borderId="27" xfId="4" applyNumberFormat="1" applyFont="1" applyFill="1" applyBorder="1" applyAlignment="1">
      <alignment horizontal="center" vertical="center" shrinkToFit="1"/>
    </xf>
    <xf numFmtId="179" fontId="4" fillId="3" borderId="28" xfId="4" applyNumberFormat="1" applyFont="1" applyFill="1" applyBorder="1" applyAlignment="1">
      <alignment horizontal="center" vertical="center" shrinkToFit="1"/>
    </xf>
    <xf numFmtId="0" fontId="4" fillId="0" borderId="5" xfId="4" applyFont="1" applyBorder="1" applyAlignment="1" applyProtection="1">
      <alignment horizontal="left" vertical="center" shrinkToFit="1"/>
      <protection locked="0" hidden="1"/>
    </xf>
    <xf numFmtId="0" fontId="4" fillId="0" borderId="3" xfId="4" applyFont="1" applyBorder="1" applyAlignment="1" applyProtection="1">
      <alignment horizontal="center" vertical="center"/>
      <protection locked="0" hidden="1"/>
    </xf>
    <xf numFmtId="0" fontId="4" fillId="0" borderId="29" xfId="4" applyFont="1" applyBorder="1" applyAlignment="1" applyProtection="1">
      <alignment horizontal="center" vertical="center"/>
      <protection locked="0" hidden="1"/>
    </xf>
    <xf numFmtId="0" fontId="4" fillId="0" borderId="4" xfId="4" applyFont="1" applyBorder="1" applyAlignment="1" applyProtection="1">
      <alignment horizontal="center" vertical="center"/>
      <protection locked="0" hidden="1"/>
    </xf>
    <xf numFmtId="0" fontId="4" fillId="0" borderId="29" xfId="4" applyFont="1" applyBorder="1" applyAlignment="1" applyProtection="1">
      <alignment horizontal="center" vertical="center" wrapText="1"/>
      <protection locked="0" hidden="1"/>
    </xf>
    <xf numFmtId="0" fontId="4" fillId="0" borderId="4" xfId="4" applyFont="1" applyBorder="1" applyAlignment="1" applyProtection="1">
      <alignment horizontal="center" vertical="center" wrapText="1"/>
      <protection locked="0" hidden="1"/>
    </xf>
    <xf numFmtId="0" fontId="4" fillId="0" borderId="30" xfId="4" applyFont="1" applyBorder="1" applyAlignment="1" applyProtection="1">
      <alignment horizontal="left" vertical="center"/>
      <protection locked="0" hidden="1"/>
    </xf>
    <xf numFmtId="0" fontId="4" fillId="0" borderId="31" xfId="4" applyFont="1" applyBorder="1" applyAlignment="1" applyProtection="1">
      <alignment horizontal="left" vertical="center"/>
      <protection locked="0" hidden="1"/>
    </xf>
    <xf numFmtId="0" fontId="4" fillId="0" borderId="32" xfId="4" applyFont="1" applyBorder="1" applyAlignment="1" applyProtection="1">
      <alignment horizontal="left" vertical="center"/>
      <protection locked="0" hidden="1"/>
    </xf>
    <xf numFmtId="3" fontId="4" fillId="0" borderId="31" xfId="4" applyNumberFormat="1" applyFont="1" applyBorder="1" applyAlignment="1" applyProtection="1">
      <alignment horizontal="center" vertical="center"/>
      <protection locked="0" hidden="1"/>
    </xf>
    <xf numFmtId="3" fontId="4" fillId="0" borderId="32" xfId="4" applyNumberFormat="1" applyFont="1" applyBorder="1" applyAlignment="1" applyProtection="1">
      <alignment horizontal="center" vertical="center"/>
      <protection locked="0" hidden="1"/>
    </xf>
    <xf numFmtId="0" fontId="4" fillId="0" borderId="33" xfId="4" applyFont="1" applyBorder="1" applyAlignment="1" applyProtection="1">
      <alignment horizontal="left" vertical="center"/>
      <protection locked="0" hidden="1"/>
    </xf>
    <xf numFmtId="0" fontId="4" fillId="0" borderId="34" xfId="4" applyFont="1" applyBorder="1" applyAlignment="1" applyProtection="1">
      <alignment horizontal="left" vertical="center"/>
      <protection locked="0" hidden="1"/>
    </xf>
    <xf numFmtId="0" fontId="4" fillId="0" borderId="35" xfId="4" applyFont="1" applyBorder="1" applyAlignment="1" applyProtection="1">
      <alignment horizontal="left" vertical="center"/>
      <protection locked="0" hidden="1"/>
    </xf>
    <xf numFmtId="3" fontId="4" fillId="0" borderId="34" xfId="4" applyNumberFormat="1" applyFont="1" applyBorder="1" applyAlignment="1" applyProtection="1">
      <alignment horizontal="center" vertical="center"/>
      <protection locked="0" hidden="1"/>
    </xf>
    <xf numFmtId="3" fontId="4" fillId="0" borderId="35" xfId="4" applyNumberFormat="1" applyFont="1" applyBorder="1" applyAlignment="1" applyProtection="1">
      <alignment horizontal="center" vertical="center"/>
      <protection locked="0" hidden="1"/>
    </xf>
    <xf numFmtId="0" fontId="4" fillId="0" borderId="33" xfId="4" applyFont="1" applyBorder="1" applyAlignment="1" applyProtection="1">
      <alignment vertical="center"/>
      <protection locked="0" hidden="1"/>
    </xf>
    <xf numFmtId="0" fontId="4" fillId="0" borderId="34" xfId="4" applyFont="1" applyBorder="1" applyAlignment="1" applyProtection="1">
      <alignment vertical="center"/>
      <protection locked="0" hidden="1"/>
    </xf>
    <xf numFmtId="0" fontId="4" fillId="0" borderId="35" xfId="4" applyFont="1" applyBorder="1" applyAlignment="1" applyProtection="1">
      <alignment vertical="center"/>
      <protection locked="0" hidden="1"/>
    </xf>
    <xf numFmtId="3" fontId="4" fillId="0" borderId="36" xfId="4" applyNumberFormat="1" applyFont="1" applyBorder="1" applyAlignment="1" applyProtection="1">
      <alignment horizontal="left" vertical="center"/>
      <protection locked="0" hidden="1"/>
    </xf>
    <xf numFmtId="3" fontId="4" fillId="0" borderId="34" xfId="4" applyNumberFormat="1" applyFont="1" applyBorder="1" applyAlignment="1" applyProtection="1">
      <alignment horizontal="left" vertical="center"/>
      <protection locked="0" hidden="1"/>
    </xf>
    <xf numFmtId="3" fontId="4" fillId="0" borderId="35" xfId="4" applyNumberFormat="1" applyFont="1" applyBorder="1" applyAlignment="1" applyProtection="1">
      <alignment horizontal="left" vertical="center"/>
      <protection locked="0" hidden="1"/>
    </xf>
    <xf numFmtId="0" fontId="4" fillId="0" borderId="24" xfId="4" applyFont="1" applyBorder="1" applyAlignment="1" applyProtection="1">
      <alignment vertical="center"/>
      <protection locked="0" hidden="1"/>
    </xf>
    <xf numFmtId="0" fontId="4" fillId="0" borderId="25" xfId="4" applyFont="1" applyBorder="1" applyAlignment="1" applyProtection="1">
      <alignment vertical="center"/>
      <protection locked="0" hidden="1"/>
    </xf>
    <xf numFmtId="0" fontId="4" fillId="0" borderId="26" xfId="4" applyFont="1" applyBorder="1" applyAlignment="1" applyProtection="1">
      <alignment vertical="center"/>
      <protection locked="0" hidden="1"/>
    </xf>
    <xf numFmtId="3" fontId="4" fillId="0" borderId="37" xfId="4" applyNumberFormat="1" applyFont="1" applyBorder="1" applyAlignment="1" applyProtection="1">
      <alignment horizontal="left" vertical="center"/>
      <protection locked="0" hidden="1"/>
    </xf>
    <xf numFmtId="3" fontId="4" fillId="0" borderId="25" xfId="4" applyNumberFormat="1" applyFont="1" applyBorder="1" applyAlignment="1" applyProtection="1">
      <alignment horizontal="left" vertical="center"/>
      <protection locked="0" hidden="1"/>
    </xf>
    <xf numFmtId="3" fontId="4" fillId="0" borderId="26" xfId="4" applyNumberFormat="1" applyFont="1" applyBorder="1" applyAlignment="1" applyProtection="1">
      <alignment horizontal="left" vertical="center"/>
      <protection locked="0" hidden="1"/>
    </xf>
    <xf numFmtId="38" fontId="4" fillId="0" borderId="38" xfId="1" applyFont="1" applyBorder="1" applyAlignment="1" applyProtection="1">
      <alignment horizontal="right" vertical="center"/>
      <protection locked="0" hidden="1"/>
    </xf>
    <xf numFmtId="38" fontId="4" fillId="0" borderId="39" xfId="1" applyFont="1" applyBorder="1" applyAlignment="1" applyProtection="1">
      <alignment horizontal="right" vertical="center"/>
      <protection locked="0" hidden="1"/>
    </xf>
    <xf numFmtId="0" fontId="4" fillId="0" borderId="30" xfId="4" applyFont="1" applyBorder="1" applyAlignment="1" applyProtection="1">
      <alignment vertical="center"/>
      <protection locked="0" hidden="1"/>
    </xf>
    <xf numFmtId="0" fontId="4" fillId="0" borderId="31" xfId="4" applyFont="1" applyBorder="1" applyAlignment="1" applyProtection="1">
      <alignment vertical="center"/>
      <protection locked="0" hidden="1"/>
    </xf>
    <xf numFmtId="0" fontId="4" fillId="0" borderId="32" xfId="4" applyFont="1" applyBorder="1" applyAlignment="1" applyProtection="1">
      <alignment vertical="center"/>
      <protection locked="0" hidden="1"/>
    </xf>
    <xf numFmtId="3" fontId="4" fillId="0" borderId="40" xfId="4" applyNumberFormat="1" applyFont="1" applyBorder="1" applyAlignment="1" applyProtection="1">
      <alignment horizontal="left" vertical="center"/>
      <protection locked="0" hidden="1"/>
    </xf>
    <xf numFmtId="3" fontId="4" fillId="0" borderId="31" xfId="4" applyNumberFormat="1" applyFont="1" applyBorder="1" applyAlignment="1" applyProtection="1">
      <alignment horizontal="left" vertical="center"/>
      <protection locked="0" hidden="1"/>
    </xf>
    <xf numFmtId="3" fontId="4" fillId="0" borderId="32" xfId="4" applyNumberFormat="1" applyFont="1" applyBorder="1" applyAlignment="1" applyProtection="1">
      <alignment horizontal="left" vertical="center"/>
      <protection locked="0" hidden="1"/>
    </xf>
    <xf numFmtId="38" fontId="4" fillId="0" borderId="33" xfId="1" applyFont="1" applyBorder="1" applyAlignment="1" applyProtection="1">
      <alignment horizontal="right" vertical="center"/>
      <protection locked="0" hidden="1"/>
    </xf>
    <xf numFmtId="38" fontId="4" fillId="0" borderId="35" xfId="1" applyFont="1" applyBorder="1" applyAlignment="1" applyProtection="1">
      <alignment horizontal="right" vertical="center"/>
      <protection locked="0" hidden="1"/>
    </xf>
    <xf numFmtId="0" fontId="4" fillId="0" borderId="36" xfId="4" applyFont="1" applyBorder="1" applyAlignment="1" applyProtection="1">
      <alignment horizontal="center" vertical="center"/>
      <protection locked="0" hidden="1"/>
    </xf>
    <xf numFmtId="0" fontId="4" fillId="0" borderId="34" xfId="4" applyFont="1" applyBorder="1" applyAlignment="1" applyProtection="1">
      <alignment horizontal="center" vertical="center"/>
      <protection locked="0" hidden="1"/>
    </xf>
    <xf numFmtId="0" fontId="4" fillId="0" borderId="35" xfId="4" applyFont="1" applyBorder="1" applyAlignment="1" applyProtection="1">
      <alignment horizontal="center" vertical="center"/>
      <protection locked="0" hidden="1"/>
    </xf>
    <xf numFmtId="38" fontId="4" fillId="0" borderId="24" xfId="1" applyFont="1" applyBorder="1" applyAlignment="1" applyProtection="1">
      <alignment horizontal="right" vertical="center"/>
      <protection locked="0" hidden="1"/>
    </xf>
    <xf numFmtId="38" fontId="4" fillId="0" borderId="26" xfId="1" applyFont="1" applyBorder="1" applyAlignment="1" applyProtection="1">
      <alignment horizontal="right" vertical="center"/>
      <protection locked="0" hidden="1"/>
    </xf>
    <xf numFmtId="0" fontId="4" fillId="0" borderId="37" xfId="4" applyFont="1" applyBorder="1" applyAlignment="1" applyProtection="1">
      <alignment horizontal="center" vertical="center"/>
      <protection locked="0" hidden="1"/>
    </xf>
    <xf numFmtId="0" fontId="4" fillId="0" borderId="25" xfId="4" applyFont="1" applyBorder="1" applyAlignment="1" applyProtection="1">
      <alignment horizontal="center" vertical="center"/>
      <protection locked="0" hidden="1"/>
    </xf>
    <xf numFmtId="0" fontId="4" fillId="0" borderId="26" xfId="4" applyFont="1" applyBorder="1" applyAlignment="1" applyProtection="1">
      <alignment horizontal="center" vertical="center"/>
      <protection locked="0" hidden="1"/>
    </xf>
    <xf numFmtId="0" fontId="4" fillId="0" borderId="38" xfId="4" applyFont="1" applyBorder="1" applyAlignment="1" applyProtection="1">
      <alignment horizontal="center" vertical="center" shrinkToFit="1"/>
      <protection locked="0" hidden="1"/>
    </xf>
    <xf numFmtId="0" fontId="4" fillId="0" borderId="39" xfId="4" applyFont="1" applyBorder="1" applyAlignment="1" applyProtection="1">
      <alignment horizontal="center" vertical="center" shrinkToFit="1"/>
      <protection locked="0" hidden="1"/>
    </xf>
    <xf numFmtId="38" fontId="4" fillId="0" borderId="3" xfId="1" applyFont="1" applyBorder="1" applyAlignment="1" applyProtection="1">
      <alignment horizontal="right" vertical="center"/>
      <protection locked="0" hidden="1"/>
    </xf>
    <xf numFmtId="38" fontId="4" fillId="0" borderId="4" xfId="1" applyFont="1" applyBorder="1" applyAlignment="1" applyProtection="1">
      <alignment horizontal="right" vertical="center"/>
      <protection locked="0" hidden="1"/>
    </xf>
    <xf numFmtId="38" fontId="4" fillId="0" borderId="30" xfId="1" applyFont="1" applyBorder="1" applyAlignment="1" applyProtection="1">
      <alignment horizontal="right" vertical="center"/>
      <protection locked="0" hidden="1"/>
    </xf>
    <xf numFmtId="38" fontId="4" fillId="0" borderId="32" xfId="1" applyFont="1" applyBorder="1" applyAlignment="1" applyProtection="1">
      <alignment horizontal="right" vertical="center"/>
      <protection locked="0" hidden="1"/>
    </xf>
    <xf numFmtId="0" fontId="4" fillId="0" borderId="40" xfId="4" applyFont="1" applyBorder="1" applyAlignment="1" applyProtection="1">
      <alignment horizontal="center" vertical="center"/>
      <protection locked="0" hidden="1"/>
    </xf>
    <xf numFmtId="0" fontId="4" fillId="0" borderId="31" xfId="4" applyFont="1" applyBorder="1" applyAlignment="1" applyProtection="1">
      <alignment horizontal="center" vertical="center"/>
      <protection locked="0" hidden="1"/>
    </xf>
    <xf numFmtId="0" fontId="4" fillId="0" borderId="32" xfId="4" applyFont="1" applyBorder="1" applyAlignment="1" applyProtection="1">
      <alignment horizontal="center" vertical="center"/>
      <protection locked="0" hidden="1"/>
    </xf>
    <xf numFmtId="0" fontId="13" fillId="0" borderId="41" xfId="4" applyFont="1" applyBorder="1" applyAlignment="1" applyProtection="1">
      <alignment horizontal="center" vertical="center" wrapText="1"/>
      <protection locked="0" hidden="1"/>
    </xf>
    <xf numFmtId="0" fontId="13" fillId="0" borderId="42" xfId="4" applyFont="1" applyBorder="1" applyAlignment="1" applyProtection="1">
      <alignment horizontal="center" vertical="center" wrapText="1"/>
      <protection locked="0" hidden="1"/>
    </xf>
    <xf numFmtId="0" fontId="4" fillId="0" borderId="9" xfId="4" applyFont="1" applyBorder="1" applyAlignment="1" applyProtection="1">
      <alignment horizontal="center" vertical="center"/>
      <protection locked="0" hidden="1"/>
    </xf>
    <xf numFmtId="0" fontId="4" fillId="0" borderId="11" xfId="4" applyFont="1" applyBorder="1" applyAlignment="1" applyProtection="1">
      <alignment horizontal="center" vertical="center"/>
      <protection locked="0" hidden="1"/>
    </xf>
    <xf numFmtId="0" fontId="4" fillId="0" borderId="43" xfId="4" applyFont="1" applyBorder="1" applyAlignment="1" applyProtection="1">
      <alignment horizontal="center" vertical="center"/>
      <protection locked="0" hidden="1"/>
    </xf>
    <xf numFmtId="0" fontId="4" fillId="0" borderId="44" xfId="4" applyFont="1" applyBorder="1" applyAlignment="1" applyProtection="1">
      <alignment horizontal="center" vertical="center" wrapText="1"/>
      <protection locked="0" hidden="1"/>
    </xf>
    <xf numFmtId="0" fontId="4" fillId="0" borderId="38" xfId="4" applyFont="1" applyBorder="1" applyAlignment="1" applyProtection="1">
      <alignment horizontal="center" vertical="center" wrapText="1"/>
      <protection locked="0" hidden="1"/>
    </xf>
    <xf numFmtId="0" fontId="4" fillId="0" borderId="39" xfId="4" applyFont="1" applyBorder="1" applyAlignment="1" applyProtection="1">
      <alignment horizontal="center" vertical="center" wrapText="1"/>
      <protection locked="0" hidden="1"/>
    </xf>
    <xf numFmtId="0" fontId="4" fillId="0" borderId="45" xfId="4" applyFont="1" applyBorder="1" applyAlignment="1" applyProtection="1">
      <alignment horizontal="center" vertical="center" wrapText="1"/>
      <protection locked="0" hidden="1"/>
    </xf>
    <xf numFmtId="0" fontId="4" fillId="0" borderId="0" xfId="4" applyFont="1" applyAlignment="1" applyProtection="1">
      <alignment horizontal="center" vertical="center" wrapText="1"/>
      <protection locked="0" hidden="1"/>
    </xf>
    <xf numFmtId="0" fontId="4" fillId="0" borderId="28" xfId="4" applyFont="1" applyBorder="1" applyAlignment="1" applyProtection="1">
      <alignment horizontal="center" vertical="center" wrapText="1"/>
      <protection locked="0" hidden="1"/>
    </xf>
    <xf numFmtId="0" fontId="4" fillId="0" borderId="46" xfId="4" applyFont="1" applyBorder="1" applyAlignment="1" applyProtection="1">
      <alignment horizontal="center" vertical="center" wrapText="1"/>
      <protection locked="0" hidden="1"/>
    </xf>
    <xf numFmtId="0" fontId="4" fillId="0" borderId="5" xfId="4" applyFont="1" applyBorder="1" applyAlignment="1" applyProtection="1">
      <alignment horizontal="center" vertical="center" wrapText="1"/>
      <protection locked="0" hidden="1"/>
    </xf>
    <xf numFmtId="0" fontId="4" fillId="0" borderId="42" xfId="4" applyFont="1" applyBorder="1" applyAlignment="1" applyProtection="1">
      <alignment horizontal="center" vertical="center" wrapText="1"/>
      <protection locked="0" hidden="1"/>
    </xf>
    <xf numFmtId="0" fontId="4" fillId="0" borderId="47" xfId="4" applyFont="1" applyBorder="1" applyAlignment="1" applyProtection="1">
      <alignment vertical="center"/>
      <protection locked="0" hidden="1"/>
    </xf>
    <xf numFmtId="0" fontId="4" fillId="0" borderId="36" xfId="4" applyFont="1" applyBorder="1" applyAlignment="1" applyProtection="1">
      <alignment horizontal="left" vertical="center"/>
      <protection locked="0" hidden="1"/>
    </xf>
    <xf numFmtId="0" fontId="4" fillId="0" borderId="48" xfId="4" applyFont="1" applyBorder="1" applyAlignment="1" applyProtection="1">
      <alignment vertical="center"/>
      <protection locked="0" hidden="1"/>
    </xf>
    <xf numFmtId="0" fontId="4" fillId="0" borderId="37" xfId="4" applyFont="1" applyBorder="1" applyAlignment="1" applyProtection="1">
      <alignment vertical="center"/>
      <protection locked="0" hidden="1"/>
    </xf>
    <xf numFmtId="0" fontId="6" fillId="0" borderId="49" xfId="4" applyFont="1" applyBorder="1" applyAlignment="1" applyProtection="1">
      <alignment horizontal="center" vertical="center" wrapText="1"/>
      <protection locked="0" hidden="1"/>
    </xf>
    <xf numFmtId="0" fontId="6" fillId="0" borderId="39" xfId="4" applyFont="1" applyBorder="1" applyAlignment="1" applyProtection="1">
      <alignment horizontal="center" vertical="center" wrapText="1"/>
      <protection locked="0" hidden="1"/>
    </xf>
    <xf numFmtId="178" fontId="4" fillId="3" borderId="0" xfId="4" applyNumberFormat="1" applyFont="1" applyFill="1" applyAlignment="1" applyProtection="1">
      <alignment horizontal="right" vertical="center"/>
      <protection locked="0" hidden="1"/>
    </xf>
    <xf numFmtId="0" fontId="23" fillId="0" borderId="0" xfId="4" applyFont="1" applyAlignment="1" applyProtection="1">
      <alignment horizontal="center" vertical="center"/>
      <protection locked="0" hidden="1"/>
    </xf>
    <xf numFmtId="0" fontId="4" fillId="0" borderId="0" xfId="4" applyFont="1" applyAlignment="1" applyProtection="1">
      <alignment horizontal="left" vertical="top" wrapText="1"/>
      <protection locked="0" hidden="1"/>
    </xf>
    <xf numFmtId="0" fontId="4" fillId="0" borderId="5" xfId="4" applyFont="1" applyBorder="1" applyAlignment="1" applyProtection="1">
      <alignment horizontal="left" vertical="center"/>
      <protection locked="0" hidden="1"/>
    </xf>
    <xf numFmtId="0" fontId="4" fillId="3" borderId="5" xfId="4" applyFont="1" applyFill="1" applyBorder="1" applyAlignment="1" applyProtection="1">
      <alignment horizontal="center" vertical="center"/>
      <protection locked="0" hidden="1"/>
    </xf>
    <xf numFmtId="0" fontId="4" fillId="0" borderId="5" xfId="4" applyFont="1" applyBorder="1" applyAlignment="1" applyProtection="1">
      <alignment horizontal="center" vertical="center"/>
      <protection locked="0" hidden="1"/>
    </xf>
    <xf numFmtId="176" fontId="4" fillId="3" borderId="5" xfId="4" applyNumberFormat="1" applyFont="1" applyFill="1" applyBorder="1" applyAlignment="1" applyProtection="1">
      <alignment horizontal="center" vertical="center"/>
      <protection locked="0" hidden="1"/>
    </xf>
    <xf numFmtId="0" fontId="4" fillId="0" borderId="50" xfId="4" applyFont="1" applyBorder="1" applyAlignment="1" applyProtection="1">
      <alignment horizontal="center" vertical="center"/>
      <protection locked="0" hidden="1"/>
    </xf>
    <xf numFmtId="0" fontId="4" fillId="0" borderId="51" xfId="4" applyFont="1" applyBorder="1" applyAlignment="1" applyProtection="1">
      <alignment horizontal="center" vertical="center" wrapText="1"/>
      <protection locked="0" hidden="1"/>
    </xf>
    <xf numFmtId="0" fontId="4" fillId="0" borderId="52" xfId="4" applyFont="1" applyBorder="1" applyAlignment="1" applyProtection="1">
      <alignment vertical="center"/>
      <protection locked="0" hidden="1"/>
    </xf>
    <xf numFmtId="0" fontId="4" fillId="0" borderId="40" xfId="4" applyFont="1" applyBorder="1" applyAlignment="1" applyProtection="1">
      <alignment horizontal="left" vertical="center"/>
      <protection locked="0" hidden="1"/>
    </xf>
    <xf numFmtId="178" fontId="4" fillId="3" borderId="0" xfId="4" applyNumberFormat="1" applyFont="1" applyFill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176" fontId="4" fillId="3" borderId="5" xfId="3" applyNumberFormat="1" applyFont="1" applyFill="1" applyBorder="1" applyAlignment="1">
      <alignment horizontal="center" vertical="center"/>
    </xf>
    <xf numFmtId="178" fontId="4" fillId="0" borderId="0" xfId="4" applyNumberFormat="1" applyFont="1" applyAlignment="1">
      <alignment horizontal="right" vertical="center"/>
    </xf>
    <xf numFmtId="0" fontId="11" fillId="0" borderId="53" xfId="3" applyFont="1" applyBorder="1" applyAlignment="1">
      <alignment horizontal="center" vertical="center"/>
    </xf>
    <xf numFmtId="0" fontId="11" fillId="0" borderId="54" xfId="3" applyFont="1" applyBorder="1" applyAlignment="1">
      <alignment horizontal="center" vertical="center"/>
    </xf>
    <xf numFmtId="0" fontId="11" fillId="0" borderId="55" xfId="3" applyFont="1" applyBorder="1" applyAlignment="1">
      <alignment horizontal="center" vertical="center"/>
    </xf>
    <xf numFmtId="0" fontId="4" fillId="0" borderId="56" xfId="3" applyFont="1" applyBorder="1" applyAlignment="1">
      <alignment horizontal="center" vertical="center"/>
    </xf>
    <xf numFmtId="0" fontId="4" fillId="0" borderId="54" xfId="3" applyFont="1" applyBorder="1" applyAlignment="1">
      <alignment horizontal="center" vertical="center"/>
    </xf>
    <xf numFmtId="0" fontId="4" fillId="0" borderId="57" xfId="3" applyFont="1" applyBorder="1" applyAlignment="1">
      <alignment horizontal="center" vertical="center"/>
    </xf>
    <xf numFmtId="0" fontId="11" fillId="0" borderId="58" xfId="3" applyFont="1" applyBorder="1" applyAlignment="1">
      <alignment horizontal="left" vertical="center"/>
    </xf>
    <xf numFmtId="0" fontId="11" fillId="0" borderId="59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41" fontId="4" fillId="0" borderId="61" xfId="1" applyNumberFormat="1" applyFont="1" applyFill="1" applyBorder="1" applyAlignment="1">
      <alignment horizontal="right" vertical="center"/>
    </xf>
    <xf numFmtId="41" fontId="4" fillId="0" borderId="59" xfId="1" applyNumberFormat="1" applyFont="1" applyFill="1" applyBorder="1" applyAlignment="1">
      <alignment horizontal="right" vertical="center"/>
    </xf>
    <xf numFmtId="41" fontId="4" fillId="0" borderId="61" xfId="3" applyNumberFormat="1" applyFont="1" applyBorder="1" applyAlignment="1">
      <alignment horizontal="center" vertical="center"/>
    </xf>
    <xf numFmtId="41" fontId="4" fillId="0" borderId="59" xfId="3" applyNumberFormat="1" applyFont="1" applyBorder="1" applyAlignment="1">
      <alignment horizontal="center" vertical="center"/>
    </xf>
    <xf numFmtId="41" fontId="4" fillId="0" borderId="62" xfId="3" applyNumberFormat="1" applyFont="1" applyBorder="1" applyAlignment="1">
      <alignment horizontal="center" vertical="center"/>
    </xf>
    <xf numFmtId="0" fontId="11" fillId="0" borderId="63" xfId="3" applyFont="1" applyBorder="1" applyAlignment="1">
      <alignment horizontal="left" vertical="center"/>
    </xf>
    <xf numFmtId="0" fontId="11" fillId="0" borderId="29" xfId="3" applyFont="1" applyBorder="1" applyAlignment="1">
      <alignment horizontal="left" vertical="center"/>
    </xf>
    <xf numFmtId="0" fontId="11" fillId="0" borderId="4" xfId="3" applyFont="1" applyBorder="1" applyAlignment="1">
      <alignment horizontal="left" vertical="center"/>
    </xf>
    <xf numFmtId="41" fontId="4" fillId="0" borderId="3" xfId="1" applyNumberFormat="1" applyFont="1" applyFill="1" applyBorder="1" applyAlignment="1">
      <alignment horizontal="right" vertical="center"/>
    </xf>
    <xf numFmtId="41" fontId="4" fillId="0" borderId="29" xfId="1" applyNumberFormat="1" applyFont="1" applyFill="1" applyBorder="1" applyAlignment="1">
      <alignment horizontal="right" vertical="center"/>
    </xf>
    <xf numFmtId="41" fontId="4" fillId="0" borderId="3" xfId="3" applyNumberFormat="1" applyFont="1" applyBorder="1" applyAlignment="1">
      <alignment horizontal="center" vertical="center"/>
    </xf>
    <xf numFmtId="41" fontId="4" fillId="0" borderId="29" xfId="3" applyNumberFormat="1" applyFont="1" applyBorder="1" applyAlignment="1">
      <alignment horizontal="center" vertical="center"/>
    </xf>
    <xf numFmtId="41" fontId="4" fillId="0" borderId="64" xfId="3" applyNumberFormat="1" applyFont="1" applyBorder="1" applyAlignment="1">
      <alignment horizontal="center" vertical="center"/>
    </xf>
    <xf numFmtId="0" fontId="11" fillId="0" borderId="65" xfId="3" applyFont="1" applyBorder="1" applyAlignment="1">
      <alignment horizontal="left" vertical="center" shrinkToFit="1"/>
    </xf>
    <xf numFmtId="0" fontId="11" fillId="0" borderId="66" xfId="3" applyFont="1" applyBorder="1" applyAlignment="1">
      <alignment vertical="center" shrinkToFit="1"/>
    </xf>
    <xf numFmtId="0" fontId="11" fillId="0" borderId="67" xfId="3" applyFont="1" applyBorder="1" applyAlignment="1">
      <alignment vertical="center" shrinkToFit="1"/>
    </xf>
    <xf numFmtId="41" fontId="4" fillId="0" borderId="68" xfId="1" applyNumberFormat="1" applyFont="1" applyFill="1" applyBorder="1" applyAlignment="1">
      <alignment horizontal="right" vertical="center"/>
    </xf>
    <xf numFmtId="41" fontId="4" fillId="0" borderId="69" xfId="1" applyNumberFormat="1" applyFont="1" applyFill="1" applyBorder="1" applyAlignment="1">
      <alignment horizontal="right" vertical="center"/>
    </xf>
    <xf numFmtId="41" fontId="4" fillId="0" borderId="68" xfId="3" applyNumberFormat="1" applyFont="1" applyBorder="1" applyAlignment="1">
      <alignment horizontal="center" vertical="center"/>
    </xf>
    <xf numFmtId="41" fontId="4" fillId="0" borderId="69" xfId="3" applyNumberFormat="1" applyFont="1" applyBorder="1" applyAlignment="1">
      <alignment horizontal="center" vertical="center"/>
    </xf>
    <xf numFmtId="41" fontId="4" fillId="0" borderId="70" xfId="3" applyNumberFormat="1" applyFont="1" applyBorder="1" applyAlignment="1">
      <alignment horizontal="center" vertical="center"/>
    </xf>
    <xf numFmtId="0" fontId="11" fillId="0" borderId="76" xfId="3" applyFont="1" applyBorder="1" applyAlignment="1">
      <alignment horizontal="left" vertical="center" wrapText="1"/>
    </xf>
    <xf numFmtId="0" fontId="11" fillId="0" borderId="5" xfId="3" applyFont="1" applyBorder="1" applyAlignment="1">
      <alignment horizontal="left" vertical="center" wrapText="1"/>
    </xf>
    <xf numFmtId="0" fontId="11" fillId="0" borderId="42" xfId="3" applyFont="1" applyBorder="1" applyAlignment="1">
      <alignment horizontal="left" vertical="center" wrapText="1"/>
    </xf>
    <xf numFmtId="41" fontId="4" fillId="0" borderId="41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42" xfId="1" applyNumberFormat="1" applyFont="1" applyFill="1" applyBorder="1" applyAlignment="1">
      <alignment horizontal="right" vertical="center"/>
    </xf>
    <xf numFmtId="0" fontId="1" fillId="0" borderId="73" xfId="3" applyBorder="1">
      <alignment vertical="center"/>
    </xf>
    <xf numFmtId="0" fontId="1" fillId="0" borderId="74" xfId="3" applyBorder="1">
      <alignment vertical="center"/>
    </xf>
    <xf numFmtId="0" fontId="1" fillId="0" borderId="77" xfId="3" applyBorder="1">
      <alignment vertical="center"/>
    </xf>
    <xf numFmtId="0" fontId="11" fillId="0" borderId="63" xfId="3" applyFont="1" applyBorder="1" applyAlignment="1">
      <alignment horizontal="left" vertical="center" wrapText="1"/>
    </xf>
    <xf numFmtId="0" fontId="11" fillId="0" borderId="29" xfId="3" applyFont="1" applyBorder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38" xfId="3" applyNumberFormat="1" applyFont="1" applyBorder="1" applyAlignment="1">
      <alignment horizontal="center" vertical="center"/>
    </xf>
    <xf numFmtId="41" fontId="4" fillId="0" borderId="78" xfId="3" applyNumberFormat="1" applyFont="1" applyBorder="1" applyAlignment="1">
      <alignment horizontal="center" vertical="center"/>
    </xf>
    <xf numFmtId="0" fontId="4" fillId="0" borderId="71" xfId="3" applyFont="1" applyBorder="1" applyAlignment="1">
      <alignment horizontal="center" vertical="center"/>
    </xf>
    <xf numFmtId="0" fontId="4" fillId="0" borderId="72" xfId="3" applyFont="1" applyBorder="1" applyAlignment="1">
      <alignment horizontal="center" vertical="center"/>
    </xf>
    <xf numFmtId="41" fontId="4" fillId="0" borderId="73" xfId="1" applyNumberFormat="1" applyFont="1" applyFill="1" applyBorder="1" applyAlignment="1">
      <alignment horizontal="right" vertical="center"/>
    </xf>
    <xf numFmtId="41" fontId="4" fillId="0" borderId="74" xfId="1" applyNumberFormat="1" applyFont="1" applyFill="1" applyBorder="1" applyAlignment="1">
      <alignment horizontal="right" vertical="center"/>
    </xf>
    <xf numFmtId="41" fontId="4" fillId="0" borderId="75" xfId="1" applyNumberFormat="1" applyFont="1" applyFill="1" applyBorder="1" applyAlignment="1">
      <alignment horizontal="right" vertical="center"/>
    </xf>
    <xf numFmtId="0" fontId="11" fillId="0" borderId="53" xfId="3" applyFont="1" applyBorder="1" applyAlignment="1">
      <alignment horizontal="center" vertical="center" wrapText="1"/>
    </xf>
    <xf numFmtId="0" fontId="11" fillId="0" borderId="54" xfId="3" applyFont="1" applyBorder="1" applyAlignment="1">
      <alignment horizontal="center" vertical="center" wrapText="1"/>
    </xf>
    <xf numFmtId="0" fontId="11" fillId="0" borderId="55" xfId="3" applyFont="1" applyBorder="1" applyAlignment="1">
      <alignment horizontal="center" vertical="center" wrapText="1"/>
    </xf>
    <xf numFmtId="41" fontId="4" fillId="0" borderId="56" xfId="3" applyNumberFormat="1" applyFont="1" applyBorder="1" applyAlignment="1">
      <alignment horizontal="center" vertical="center"/>
    </xf>
    <xf numFmtId="41" fontId="4" fillId="0" borderId="54" xfId="3" applyNumberFormat="1" applyFont="1" applyBorder="1" applyAlignment="1">
      <alignment horizontal="center" vertical="center"/>
    </xf>
    <xf numFmtId="41" fontId="4" fillId="0" borderId="55" xfId="3" applyNumberFormat="1" applyFont="1" applyBorder="1" applyAlignment="1">
      <alignment horizontal="center" vertical="center"/>
    </xf>
    <xf numFmtId="41" fontId="4" fillId="0" borderId="57" xfId="3" applyNumberFormat="1" applyFont="1" applyBorder="1" applyAlignment="1">
      <alignment horizontal="center" vertical="center"/>
    </xf>
    <xf numFmtId="0" fontId="4" fillId="0" borderId="83" xfId="3" applyFont="1" applyBorder="1" applyAlignment="1">
      <alignment horizontal="center" vertical="center"/>
    </xf>
    <xf numFmtId="0" fontId="4" fillId="0" borderId="84" xfId="3" applyFont="1" applyBorder="1" applyAlignment="1">
      <alignment horizontal="center" vertical="center"/>
    </xf>
    <xf numFmtId="0" fontId="4" fillId="0" borderId="85" xfId="3" applyFont="1" applyBorder="1" applyAlignment="1">
      <alignment horizontal="center" vertical="center"/>
    </xf>
    <xf numFmtId="0" fontId="4" fillId="0" borderId="86" xfId="3" applyFont="1" applyBorder="1" applyAlignment="1">
      <alignment horizontal="center" vertical="center" wrapText="1"/>
    </xf>
    <xf numFmtId="0" fontId="4" fillId="0" borderId="87" xfId="3" applyFont="1" applyBorder="1" applyAlignment="1">
      <alignment horizontal="center" vertical="center" wrapText="1"/>
    </xf>
    <xf numFmtId="0" fontId="4" fillId="0" borderId="88" xfId="3" applyFont="1" applyBorder="1" applyAlignment="1">
      <alignment horizontal="center" vertical="center" wrapText="1"/>
    </xf>
    <xf numFmtId="41" fontId="4" fillId="0" borderId="89" xfId="3" applyNumberFormat="1" applyFont="1" applyBorder="1" applyAlignment="1">
      <alignment horizontal="center" vertical="center"/>
    </xf>
    <xf numFmtId="41" fontId="4" fillId="0" borderId="87" xfId="3" applyNumberFormat="1" applyFont="1" applyBorder="1" applyAlignment="1">
      <alignment horizontal="center" vertical="center"/>
    </xf>
    <xf numFmtId="41" fontId="4" fillId="0" borderId="88" xfId="3" applyNumberFormat="1" applyFont="1" applyBorder="1" applyAlignment="1">
      <alignment horizontal="center" vertical="center"/>
    </xf>
    <xf numFmtId="41" fontId="4" fillId="0" borderId="90" xfId="3" applyNumberFormat="1" applyFont="1" applyBorder="1" applyAlignment="1">
      <alignment horizontal="center" vertical="center"/>
    </xf>
    <xf numFmtId="0" fontId="6" fillId="0" borderId="91" xfId="3" applyFont="1" applyBorder="1" applyAlignment="1">
      <alignment horizontal="center" vertical="center" wrapText="1"/>
    </xf>
    <xf numFmtId="0" fontId="6" fillId="0" borderId="92" xfId="3" applyFont="1" applyBorder="1" applyAlignment="1">
      <alignment horizontal="center" vertical="center" wrapText="1"/>
    </xf>
    <xf numFmtId="0" fontId="6" fillId="0" borderId="93" xfId="3" applyFont="1" applyBorder="1" applyAlignment="1">
      <alignment horizontal="center" vertical="center" wrapText="1"/>
    </xf>
    <xf numFmtId="41" fontId="4" fillId="0" borderId="94" xfId="1" applyNumberFormat="1" applyFont="1" applyFill="1" applyBorder="1" applyAlignment="1">
      <alignment horizontal="right" vertical="center"/>
    </xf>
    <xf numFmtId="41" fontId="4" fillId="0" borderId="95" xfId="1" applyNumberFormat="1" applyFont="1" applyFill="1" applyBorder="1" applyAlignment="1">
      <alignment horizontal="right" vertical="center"/>
    </xf>
    <xf numFmtId="41" fontId="4" fillId="0" borderId="96" xfId="1" applyNumberFormat="1" applyFont="1" applyFill="1" applyBorder="1" applyAlignment="1">
      <alignment horizontal="right" vertical="center"/>
    </xf>
    <xf numFmtId="0" fontId="4" fillId="0" borderId="97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0" fontId="6" fillId="0" borderId="99" xfId="3" applyFont="1" applyBorder="1" applyAlignment="1">
      <alignment horizontal="center" vertical="center" wrapText="1"/>
    </xf>
    <xf numFmtId="0" fontId="6" fillId="0" borderId="59" xfId="3" applyFont="1" applyBorder="1" applyAlignment="1">
      <alignment horizontal="center" vertical="center" wrapText="1"/>
    </xf>
    <xf numFmtId="0" fontId="6" fillId="0" borderId="60" xfId="3" applyFont="1" applyBorder="1" applyAlignment="1">
      <alignment horizontal="center" vertical="center" wrapText="1"/>
    </xf>
    <xf numFmtId="41" fontId="4" fillId="0" borderId="100" xfId="3" applyNumberFormat="1" applyFont="1" applyBorder="1" applyAlignment="1">
      <alignment horizontal="center" vertical="center"/>
    </xf>
    <xf numFmtId="0" fontId="6" fillId="0" borderId="101" xfId="3" applyFont="1" applyBorder="1" applyAlignment="1">
      <alignment horizontal="center" vertical="center" wrapText="1"/>
    </xf>
    <xf numFmtId="0" fontId="6" fillId="0" borderId="66" xfId="3" applyFont="1" applyBorder="1" applyAlignment="1">
      <alignment horizontal="center" vertical="center" wrapText="1"/>
    </xf>
    <xf numFmtId="0" fontId="6" fillId="0" borderId="67" xfId="3" applyFont="1" applyBorder="1" applyAlignment="1">
      <alignment horizontal="center" vertical="center" wrapText="1"/>
    </xf>
    <xf numFmtId="0" fontId="11" fillId="0" borderId="79" xfId="3" applyFont="1" applyBorder="1" applyAlignment="1">
      <alignment horizontal="left" vertical="center" wrapText="1"/>
    </xf>
    <xf numFmtId="0" fontId="11" fillId="0" borderId="69" xfId="3" applyFont="1" applyBorder="1" applyAlignment="1">
      <alignment horizontal="left" vertical="center" wrapText="1"/>
    </xf>
    <xf numFmtId="0" fontId="11" fillId="0" borderId="80" xfId="3" applyFont="1" applyBorder="1" applyAlignment="1">
      <alignment horizontal="left" vertical="center" wrapText="1"/>
    </xf>
    <xf numFmtId="41" fontId="4" fillId="0" borderId="81" xfId="3" applyNumberFormat="1" applyFont="1" applyBorder="1" applyAlignment="1">
      <alignment horizontal="center" vertical="center"/>
    </xf>
    <xf numFmtId="0" fontId="4" fillId="0" borderId="71" xfId="3" applyFont="1" applyBorder="1" applyAlignment="1">
      <alignment horizontal="center" vertical="center" wrapText="1"/>
    </xf>
    <xf numFmtId="0" fontId="4" fillId="0" borderId="72" xfId="3" applyFont="1" applyBorder="1" applyAlignment="1">
      <alignment horizontal="center" vertical="center" wrapText="1"/>
    </xf>
    <xf numFmtId="0" fontId="4" fillId="0" borderId="82" xfId="3" applyFont="1" applyBorder="1" applyAlignment="1">
      <alignment horizontal="center" vertical="center" wrapText="1"/>
    </xf>
    <xf numFmtId="177" fontId="4" fillId="3" borderId="5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4" fillId="3" borderId="29" xfId="3" applyFont="1" applyFill="1" applyBorder="1" applyAlignment="1">
      <alignment horizontal="center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11" fillId="0" borderId="58" xfId="3" applyFont="1" applyBorder="1" applyAlignment="1">
      <alignment horizontal="left" vertical="center" indent="1"/>
    </xf>
    <xf numFmtId="0" fontId="11" fillId="0" borderId="59" xfId="3" applyFont="1" applyBorder="1" applyAlignment="1">
      <alignment horizontal="left" vertical="center" indent="1"/>
    </xf>
    <xf numFmtId="0" fontId="11" fillId="0" borderId="60" xfId="3" applyFont="1" applyBorder="1" applyAlignment="1">
      <alignment horizontal="left" vertical="center" indent="1"/>
    </xf>
    <xf numFmtId="0" fontId="11" fillId="0" borderId="63" xfId="3" applyFont="1" applyBorder="1" applyAlignment="1">
      <alignment horizontal="left" vertical="center" indent="1"/>
    </xf>
    <xf numFmtId="0" fontId="11" fillId="0" borderId="29" xfId="3" applyFont="1" applyBorder="1" applyAlignment="1">
      <alignment horizontal="left" vertical="center" indent="1"/>
    </xf>
    <xf numFmtId="0" fontId="11" fillId="0" borderId="4" xfId="3" applyFont="1" applyBorder="1" applyAlignment="1">
      <alignment horizontal="left" vertical="center" indent="1"/>
    </xf>
    <xf numFmtId="0" fontId="11" fillId="0" borderId="65" xfId="3" applyFont="1" applyBorder="1" applyAlignment="1">
      <alignment horizontal="left" vertical="center" indent="1" shrinkToFit="1"/>
    </xf>
    <xf numFmtId="0" fontId="11" fillId="0" borderId="66" xfId="3" applyFont="1" applyBorder="1" applyAlignment="1">
      <alignment horizontal="left" vertical="center" indent="1" shrinkToFit="1"/>
    </xf>
    <xf numFmtId="0" fontId="11" fillId="0" borderId="67" xfId="3" applyFont="1" applyBorder="1" applyAlignment="1">
      <alignment horizontal="left" vertical="center" indent="1" shrinkToFit="1"/>
    </xf>
    <xf numFmtId="0" fontId="11" fillId="0" borderId="76" xfId="3" applyFont="1" applyBorder="1" applyAlignment="1">
      <alignment horizontal="left" vertical="center" wrapText="1" indent="1"/>
    </xf>
    <xf numFmtId="0" fontId="11" fillId="0" borderId="5" xfId="3" applyFont="1" applyBorder="1" applyAlignment="1">
      <alignment horizontal="left" vertical="center" wrapText="1" indent="1"/>
    </xf>
    <xf numFmtId="0" fontId="11" fillId="0" borderId="42" xfId="3" applyFont="1" applyBorder="1" applyAlignment="1">
      <alignment horizontal="left" vertical="center" wrapText="1" indent="1"/>
    </xf>
    <xf numFmtId="0" fontId="1" fillId="0" borderId="73" xfId="3" applyBorder="1" applyAlignment="1">
      <alignment horizontal="center" vertical="center"/>
    </xf>
    <xf numFmtId="0" fontId="1" fillId="0" borderId="74" xfId="3" applyBorder="1" applyAlignment="1">
      <alignment horizontal="center" vertical="center"/>
    </xf>
    <xf numFmtId="0" fontId="1" fillId="0" borderId="77" xfId="3" applyBorder="1" applyAlignment="1">
      <alignment horizontal="center" vertical="center"/>
    </xf>
    <xf numFmtId="0" fontId="11" fillId="0" borderId="63" xfId="3" applyFont="1" applyBorder="1" applyAlignment="1">
      <alignment horizontal="left" vertical="center" wrapText="1" indent="1"/>
    </xf>
    <xf numFmtId="0" fontId="11" fillId="0" borderId="29" xfId="3" applyFont="1" applyBorder="1" applyAlignment="1">
      <alignment horizontal="left" vertical="center" wrapText="1" indent="1"/>
    </xf>
    <xf numFmtId="0" fontId="11" fillId="0" borderId="4" xfId="3" applyFont="1" applyBorder="1" applyAlignment="1">
      <alignment horizontal="left" vertical="center" wrapText="1" indent="1"/>
    </xf>
    <xf numFmtId="0" fontId="4" fillId="0" borderId="53" xfId="3" applyFont="1" applyBorder="1" applyAlignment="1">
      <alignment horizontal="center" vertical="center" wrapText="1"/>
    </xf>
    <xf numFmtId="0" fontId="4" fillId="0" borderId="54" xfId="3" applyFont="1" applyBorder="1" applyAlignment="1">
      <alignment horizontal="center" vertical="center" wrapText="1"/>
    </xf>
    <xf numFmtId="0" fontId="4" fillId="0" borderId="55" xfId="3" applyFont="1" applyBorder="1" applyAlignment="1">
      <alignment horizontal="center" vertical="center" wrapText="1"/>
    </xf>
    <xf numFmtId="0" fontId="11" fillId="0" borderId="79" xfId="3" applyFont="1" applyBorder="1" applyAlignment="1">
      <alignment horizontal="left" vertical="center" wrapText="1" indent="1"/>
    </xf>
    <xf numFmtId="0" fontId="11" fillId="0" borderId="69" xfId="3" applyFont="1" applyBorder="1" applyAlignment="1">
      <alignment horizontal="left" vertical="center" wrapText="1" indent="1"/>
    </xf>
    <xf numFmtId="0" fontId="11" fillId="0" borderId="80" xfId="3" applyFont="1" applyBorder="1" applyAlignment="1">
      <alignment horizontal="left" vertical="center" wrapText="1" inden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2">
    <dxf>
      <fill>
        <patternFill>
          <bgColor rgb="FF00B0F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10</xdr:row>
          <xdr:rowOff>219075</xdr:rowOff>
        </xdr:from>
        <xdr:to>
          <xdr:col>7</xdr:col>
          <xdr:colOff>209550</xdr:colOff>
          <xdr:row>11</xdr:row>
          <xdr:rowOff>228600</xdr:rowOff>
        </xdr:to>
        <xdr:grpSp>
          <xdr:nvGrpSpPr>
            <xdr:cNvPr id="5376" name="グループ化 7">
              <a:extLst>
                <a:ext uri="{FF2B5EF4-FFF2-40B4-BE49-F238E27FC236}">
                  <a16:creationId xmlns:a16="http://schemas.microsoft.com/office/drawing/2014/main" id="{00000000-0008-0000-0100-0000001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300" y="2905125"/>
              <a:ext cx="6257925" cy="247650"/>
              <a:chOff x="110065" y="2911468"/>
              <a:chExt cx="6776510" cy="255046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100-000001140000}"/>
                  </a:ext>
                </a:extLst>
              </xdr:cNvPr>
              <xdr:cNvSpPr/>
            </xdr:nvSpPr>
            <xdr:spPr bwMode="auto">
              <a:xfrm>
                <a:off x="110065" y="2927334"/>
                <a:ext cx="2676522" cy="2391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本人の財産内容は次のとおりである</a:t>
                </a:r>
              </a:p>
            </xdr:txBody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100-000002140000}"/>
                  </a:ext>
                </a:extLst>
              </xdr:cNvPr>
              <xdr:cNvSpPr/>
            </xdr:nvSpPr>
            <xdr:spPr bwMode="auto">
              <a:xfrm>
                <a:off x="2455333" y="2925234"/>
                <a:ext cx="268181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別紙のとおり</a:t>
                </a:r>
              </a:p>
            </xdr:txBody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100-000003140000}"/>
                  </a:ext>
                </a:extLst>
              </xdr:cNvPr>
              <xdr:cNvSpPr/>
            </xdr:nvSpPr>
            <xdr:spPr bwMode="auto">
              <a:xfrm>
                <a:off x="3885142" y="2922059"/>
                <a:ext cx="222038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該当財産は存在しない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100-000004140000}"/>
                  </a:ext>
                </a:extLst>
              </xdr:cNvPr>
              <xdr:cNvSpPr/>
            </xdr:nvSpPr>
            <xdr:spPr bwMode="auto">
              <a:xfrm>
                <a:off x="5977466" y="2911468"/>
                <a:ext cx="90910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18</xdr:row>
          <xdr:rowOff>219075</xdr:rowOff>
        </xdr:from>
        <xdr:to>
          <xdr:col>7</xdr:col>
          <xdr:colOff>209550</xdr:colOff>
          <xdr:row>20</xdr:row>
          <xdr:rowOff>0</xdr:rowOff>
        </xdr:to>
        <xdr:grpSp>
          <xdr:nvGrpSpPr>
            <xdr:cNvPr id="5377" name="グループ化 40">
              <a:extLst>
                <a:ext uri="{FF2B5EF4-FFF2-40B4-BE49-F238E27FC236}">
                  <a16:creationId xmlns:a16="http://schemas.microsoft.com/office/drawing/2014/main" id="{00000000-0008-0000-0100-0000011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300" y="5324475"/>
              <a:ext cx="6257925" cy="257175"/>
              <a:chOff x="110065" y="2911480"/>
              <a:chExt cx="6776510" cy="255037"/>
            </a:xfrm>
          </xdr:grpSpPr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100-000005140000}"/>
                  </a:ext>
                </a:extLst>
              </xdr:cNvPr>
              <xdr:cNvSpPr/>
            </xdr:nvSpPr>
            <xdr:spPr bwMode="auto">
              <a:xfrm>
                <a:off x="110065" y="2927336"/>
                <a:ext cx="2676522" cy="2391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本人の財産内容は次のとおりである</a:t>
                </a:r>
              </a:p>
            </xdr:txBody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100-000006140000}"/>
                  </a:ext>
                </a:extLst>
              </xdr:cNvPr>
              <xdr:cNvSpPr/>
            </xdr:nvSpPr>
            <xdr:spPr bwMode="auto">
              <a:xfrm>
                <a:off x="2455333" y="2925234"/>
                <a:ext cx="2681816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別紙のとおり</a:t>
                </a:r>
              </a:p>
            </xdr:txBody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100-000007140000}"/>
                  </a:ext>
                </a:extLst>
              </xdr:cNvPr>
              <xdr:cNvSpPr/>
            </xdr:nvSpPr>
            <xdr:spPr bwMode="auto">
              <a:xfrm>
                <a:off x="3885142" y="2922059"/>
                <a:ext cx="2220384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該当財産は存在しない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100-000008140000}"/>
                  </a:ext>
                </a:extLst>
              </xdr:cNvPr>
              <xdr:cNvSpPr/>
            </xdr:nvSpPr>
            <xdr:spPr bwMode="auto">
              <a:xfrm>
                <a:off x="5977466" y="2911480"/>
                <a:ext cx="90910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36</xdr:row>
          <xdr:rowOff>219075</xdr:rowOff>
        </xdr:from>
        <xdr:to>
          <xdr:col>7</xdr:col>
          <xdr:colOff>257175</xdr:colOff>
          <xdr:row>38</xdr:row>
          <xdr:rowOff>0</xdr:rowOff>
        </xdr:to>
        <xdr:grpSp>
          <xdr:nvGrpSpPr>
            <xdr:cNvPr id="5378" name="グループ化 45">
              <a:extLst>
                <a:ext uri="{FF2B5EF4-FFF2-40B4-BE49-F238E27FC236}">
                  <a16:creationId xmlns:a16="http://schemas.microsoft.com/office/drawing/2014/main" id="{00000000-0008-0000-0100-0000021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1925" y="10687050"/>
              <a:ext cx="6257925" cy="257175"/>
              <a:chOff x="110065" y="2911480"/>
              <a:chExt cx="6776510" cy="255037"/>
            </a:xfrm>
          </xdr:grpSpPr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100-000009140000}"/>
                  </a:ext>
                </a:extLst>
              </xdr:cNvPr>
              <xdr:cNvSpPr/>
            </xdr:nvSpPr>
            <xdr:spPr bwMode="auto">
              <a:xfrm>
                <a:off x="110065" y="2927336"/>
                <a:ext cx="2676522" cy="2391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本人の財産内容は次のとおりである</a:t>
                </a:r>
              </a:p>
            </xdr:txBody>
          </xdr:sp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100-00000A140000}"/>
                  </a:ext>
                </a:extLst>
              </xdr:cNvPr>
              <xdr:cNvSpPr/>
            </xdr:nvSpPr>
            <xdr:spPr bwMode="auto">
              <a:xfrm>
                <a:off x="2455333" y="2925234"/>
                <a:ext cx="2681816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別紙のとおり</a:t>
                </a:r>
              </a:p>
            </xdr:txBody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100-00000B140000}"/>
                  </a:ext>
                </a:extLst>
              </xdr:cNvPr>
              <xdr:cNvSpPr/>
            </xdr:nvSpPr>
            <xdr:spPr bwMode="auto">
              <a:xfrm>
                <a:off x="3885142" y="2922059"/>
                <a:ext cx="2220384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該当財産は存在しない</a:t>
                </a:r>
              </a:p>
            </xdr:txBody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100-00000C140000}"/>
                  </a:ext>
                </a:extLst>
              </xdr:cNvPr>
              <xdr:cNvSpPr/>
            </xdr:nvSpPr>
            <xdr:spPr bwMode="auto">
              <a:xfrm>
                <a:off x="5977466" y="2911480"/>
                <a:ext cx="90910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44</xdr:row>
          <xdr:rowOff>209550</xdr:rowOff>
        </xdr:from>
        <xdr:to>
          <xdr:col>8</xdr:col>
          <xdr:colOff>0</xdr:colOff>
          <xdr:row>45</xdr:row>
          <xdr:rowOff>228600</xdr:rowOff>
        </xdr:to>
        <xdr:grpSp>
          <xdr:nvGrpSpPr>
            <xdr:cNvPr id="5379" name="グループ化 50">
              <a:extLst>
                <a:ext uri="{FF2B5EF4-FFF2-40B4-BE49-F238E27FC236}">
                  <a16:creationId xmlns:a16="http://schemas.microsoft.com/office/drawing/2014/main" id="{00000000-0008-0000-0100-0000031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0500" y="13096875"/>
              <a:ext cx="6238875" cy="257175"/>
              <a:chOff x="110065" y="2911457"/>
              <a:chExt cx="6776511" cy="255051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100-00000D140000}"/>
                  </a:ext>
                </a:extLst>
              </xdr:cNvPr>
              <xdr:cNvSpPr/>
            </xdr:nvSpPr>
            <xdr:spPr bwMode="auto">
              <a:xfrm>
                <a:off x="110065" y="2927325"/>
                <a:ext cx="2676525" cy="2391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本人の財産内容は次のとおりである</a:t>
                </a:r>
              </a:p>
            </xdr:txBody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100-00000E140000}"/>
                  </a:ext>
                </a:extLst>
              </xdr:cNvPr>
              <xdr:cNvSpPr/>
            </xdr:nvSpPr>
            <xdr:spPr bwMode="auto">
              <a:xfrm>
                <a:off x="2455333" y="2925234"/>
                <a:ext cx="2681816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別紙のとおり</a:t>
                </a:r>
              </a:p>
            </xdr:txBody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100-00000F140000}"/>
                  </a:ext>
                </a:extLst>
              </xdr:cNvPr>
              <xdr:cNvSpPr/>
            </xdr:nvSpPr>
            <xdr:spPr bwMode="auto">
              <a:xfrm>
                <a:off x="3885142" y="2922059"/>
                <a:ext cx="2220384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該当財産は存在しない</a:t>
                </a:r>
              </a:p>
            </xdr:txBody>
          </xdr:sp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100-000010140000}"/>
                  </a:ext>
                </a:extLst>
              </xdr:cNvPr>
              <xdr:cNvSpPr/>
            </xdr:nvSpPr>
            <xdr:spPr bwMode="auto">
              <a:xfrm>
                <a:off x="5977468" y="2911457"/>
                <a:ext cx="90910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21"/>
  <sheetViews>
    <sheetView workbookViewId="0"/>
  </sheetViews>
  <sheetFormatPr defaultRowHeight="13.5" x14ac:dyDescent="0.15"/>
  <cols>
    <col min="1" max="1" width="4.625" style="24" customWidth="1"/>
    <col min="2" max="2" width="25.25" style="22" customWidth="1"/>
    <col min="3" max="3" width="15.125" style="22" customWidth="1"/>
    <col min="4" max="4" width="17.125" style="22" customWidth="1"/>
    <col min="5" max="5" width="26.625" style="22" customWidth="1"/>
    <col min="6" max="6" width="21.375" style="22" customWidth="1"/>
    <col min="7" max="16384" width="9" style="22"/>
  </cols>
  <sheetData>
    <row r="1" spans="1:6" x14ac:dyDescent="0.15">
      <c r="A1" s="21" t="s">
        <v>81</v>
      </c>
    </row>
    <row r="2" spans="1:6" x14ac:dyDescent="0.15">
      <c r="A2" s="23"/>
    </row>
    <row r="3" spans="1:6" x14ac:dyDescent="0.15">
      <c r="A3" s="47" t="s">
        <v>85</v>
      </c>
    </row>
    <row r="4" spans="1:6" x14ac:dyDescent="0.15">
      <c r="A4" s="49"/>
      <c r="B4" s="25" t="s">
        <v>82</v>
      </c>
    </row>
    <row r="5" spans="1:6" x14ac:dyDescent="0.15">
      <c r="A5" s="48" t="s">
        <v>83</v>
      </c>
    </row>
    <row r="6" spans="1:6" ht="14.25" thickBot="1" x14ac:dyDescent="0.2">
      <c r="A6" s="26"/>
      <c r="B6" s="27"/>
      <c r="C6" s="27"/>
      <c r="D6" s="27"/>
      <c r="E6" s="27"/>
    </row>
    <row r="7" spans="1:6" ht="14.25" thickTop="1" x14ac:dyDescent="0.15">
      <c r="A7" s="34"/>
      <c r="B7" s="40"/>
      <c r="C7" s="46" t="s">
        <v>58</v>
      </c>
      <c r="D7" s="42" t="s">
        <v>59</v>
      </c>
      <c r="E7" s="34" t="s">
        <v>64</v>
      </c>
      <c r="F7" s="25"/>
    </row>
    <row r="8" spans="1:6" x14ac:dyDescent="0.15">
      <c r="A8" s="19">
        <v>1</v>
      </c>
      <c r="B8" s="41" t="s">
        <v>55</v>
      </c>
      <c r="C8" s="95"/>
      <c r="D8" s="43" t="s">
        <v>60</v>
      </c>
      <c r="E8" s="20"/>
      <c r="F8" s="106" t="str">
        <f>IF(C12&lt;&gt;C13,"◆注意！◆収支報告最終日と、財産目録の現在日を合わせてください","")</f>
        <v/>
      </c>
    </row>
    <row r="9" spans="1:6" x14ac:dyDescent="0.15">
      <c r="A9" s="19">
        <v>2</v>
      </c>
      <c r="B9" s="41" t="s">
        <v>56</v>
      </c>
      <c r="C9" s="96"/>
      <c r="D9" s="44">
        <v>99999</v>
      </c>
      <c r="E9" s="20"/>
      <c r="F9" s="107"/>
    </row>
    <row r="10" spans="1:6" x14ac:dyDescent="0.15">
      <c r="A10" s="19">
        <v>3</v>
      </c>
      <c r="B10" s="41" t="s">
        <v>57</v>
      </c>
      <c r="C10" s="95"/>
      <c r="D10" s="43" t="s">
        <v>84</v>
      </c>
      <c r="E10" s="20"/>
      <c r="F10" s="107"/>
    </row>
    <row r="11" spans="1:6" x14ac:dyDescent="0.15">
      <c r="A11" s="19">
        <v>4</v>
      </c>
      <c r="B11" s="41" t="s">
        <v>62</v>
      </c>
      <c r="C11" s="97"/>
      <c r="D11" s="45">
        <v>45505</v>
      </c>
      <c r="E11" s="20" t="s">
        <v>77</v>
      </c>
      <c r="F11" s="107"/>
    </row>
    <row r="12" spans="1:6" x14ac:dyDescent="0.15">
      <c r="A12" s="19">
        <v>5</v>
      </c>
      <c r="B12" s="41" t="s">
        <v>63</v>
      </c>
      <c r="C12" s="97"/>
      <c r="D12" s="45">
        <v>45504</v>
      </c>
      <c r="E12" s="20" t="s">
        <v>65</v>
      </c>
      <c r="F12" s="107"/>
    </row>
    <row r="13" spans="1:6" x14ac:dyDescent="0.15">
      <c r="A13" s="19">
        <v>6</v>
      </c>
      <c r="B13" s="41" t="s">
        <v>61</v>
      </c>
      <c r="C13" s="97"/>
      <c r="D13" s="45">
        <v>45504</v>
      </c>
      <c r="E13" s="20" t="s">
        <v>65</v>
      </c>
      <c r="F13" s="108"/>
    </row>
    <row r="14" spans="1:6" ht="14.25" thickBot="1" x14ac:dyDescent="0.2">
      <c r="A14" s="19">
        <v>7</v>
      </c>
      <c r="B14" s="41" t="s">
        <v>67</v>
      </c>
      <c r="C14" s="98"/>
      <c r="D14" s="45">
        <v>45555</v>
      </c>
      <c r="E14" s="20" t="s">
        <v>68</v>
      </c>
      <c r="F14" s="39"/>
    </row>
    <row r="15" spans="1:6" ht="14.25" thickTop="1" x14ac:dyDescent="0.15">
      <c r="A15" s="31"/>
      <c r="B15" s="32"/>
      <c r="C15" s="32"/>
      <c r="D15" s="32"/>
      <c r="E15" s="29"/>
    </row>
    <row r="16" spans="1:6" ht="20.25" customHeight="1" x14ac:dyDescent="0.15">
      <c r="A16" s="100" t="s">
        <v>66</v>
      </c>
      <c r="B16" s="99"/>
      <c r="C16" s="99"/>
      <c r="D16" s="99"/>
      <c r="E16" s="25"/>
    </row>
    <row r="17" spans="1:6" ht="22.5" customHeight="1" x14ac:dyDescent="0.15">
      <c r="A17" s="35" t="s">
        <v>75</v>
      </c>
      <c r="B17" s="36" t="s">
        <v>73</v>
      </c>
      <c r="C17" s="36"/>
      <c r="D17" s="93" t="str">
        <f>IF('様式３（財産目録）'!E35="","未入力",'様式３（財産目録）'!E35)</f>
        <v>未入力</v>
      </c>
      <c r="E17" s="30"/>
    </row>
    <row r="18" spans="1:6" ht="20.25" customHeight="1" x14ac:dyDescent="0.15">
      <c r="A18" s="37" t="s">
        <v>76</v>
      </c>
      <c r="B18" s="38" t="s">
        <v>74</v>
      </c>
      <c r="C18" s="38"/>
      <c r="D18" s="94" t="str">
        <f>IF('様式６（収支状況報告書）'!G37=0,"未入力",'様式６（収支状況報告書）'!G37)</f>
        <v>未入力</v>
      </c>
      <c r="E18" s="30"/>
    </row>
    <row r="19" spans="1:6" ht="9.75" customHeight="1" thickBot="1" x14ac:dyDescent="0.2">
      <c r="A19" s="28"/>
      <c r="B19" s="32"/>
      <c r="C19" s="32"/>
      <c r="D19" s="32"/>
      <c r="E19" s="27"/>
    </row>
    <row r="20" spans="1:6" ht="54" customHeight="1" thickTop="1" thickBot="1" x14ac:dyDescent="0.2">
      <c r="A20" s="33"/>
      <c r="B20" s="102" t="str">
        <f>IF(D17=D18,"◎報告期間の財産の差額（A）と収支の動き（B）はぴったりです！","×報告期間の財産の差額（A）と収支の動き（B）が合っていません。収支の動きに記載漏れなどがないか、再度ご確認ください。")</f>
        <v>◎報告期間の財産の差額（A）と収支の動き（B）はぴったりです！</v>
      </c>
      <c r="C20" s="103"/>
      <c r="D20" s="103"/>
      <c r="E20" s="104"/>
      <c r="F20" s="25"/>
    </row>
    <row r="21" spans="1:6" ht="41.25" customHeight="1" thickTop="1" x14ac:dyDescent="0.15">
      <c r="B21" s="105" t="str">
        <f>IF(D17=D18,"","財産差額と収支差額がどうしても合わない場合は、考えられる理由を付記し、定期報告をクローバーへご提出ください。（後から負債や預け金が判明した、等）")</f>
        <v/>
      </c>
      <c r="C21" s="105"/>
      <c r="D21" s="105"/>
      <c r="E21" s="105"/>
    </row>
  </sheetData>
  <sheetProtection algorithmName="SHA-512" hashValue="tNmOdiYkSnVlExmeT/0+W1dxYV0mYGsg6EwnQZWXWs/NuDI/vsf2HCiuOXxY6bS6rDYJQe6DkFTPMc0JdIBRXQ==" saltValue="iCs4ps4E2bltZmeMQZL1dg==" spinCount="100000" sheet="1" objects="1" scenarios="1"/>
  <mergeCells count="3">
    <mergeCell ref="B20:E20"/>
    <mergeCell ref="B21:E21"/>
    <mergeCell ref="F8:F13"/>
  </mergeCells>
  <phoneticPr fontId="14"/>
  <conditionalFormatting sqref="B20">
    <cfRule type="expression" dxfId="1" priority="2" stopIfTrue="1">
      <formula>$D$17&lt;&gt;$D$18</formula>
    </cfRule>
  </conditionalFormatting>
  <conditionalFormatting sqref="B20:E20">
    <cfRule type="expression" dxfId="0" priority="1" stopIfTrue="1">
      <formula>$D$17=$D$18</formula>
    </cfRule>
  </conditionalFormatting>
  <pageMargins left="0.7" right="0.3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AA54"/>
  <sheetViews>
    <sheetView view="pageLayout" zoomScaleNormal="90" zoomScaleSheetLayoutView="90" workbookViewId="0">
      <selection activeCell="A4" sqref="A4:H4"/>
    </sheetView>
  </sheetViews>
  <sheetFormatPr defaultRowHeight="12" x14ac:dyDescent="0.15"/>
  <cols>
    <col min="1" max="1" width="4.25" style="92" customWidth="1"/>
    <col min="2" max="2" width="9.75" style="59" customWidth="1"/>
    <col min="3" max="3" width="8.5" style="59" customWidth="1"/>
    <col min="4" max="4" width="14.25" style="59" customWidth="1"/>
    <col min="5" max="5" width="22.625" style="59" customWidth="1"/>
    <col min="6" max="6" width="11.25" style="59" customWidth="1"/>
    <col min="7" max="7" width="17.125" style="59" customWidth="1"/>
    <col min="8" max="9" width="3.75" style="59" customWidth="1"/>
    <col min="10" max="16384" width="9" style="59"/>
  </cols>
  <sheetData>
    <row r="1" spans="1:27" s="51" customFormat="1" ht="14.25" x14ac:dyDescent="0.15">
      <c r="A1" s="50" t="s">
        <v>6</v>
      </c>
    </row>
    <row r="2" spans="1:27" s="51" customFormat="1" ht="14.25" x14ac:dyDescent="0.15">
      <c r="A2" s="50"/>
      <c r="F2" s="191" t="str">
        <f>IF(基礎情報入力シート!C14="","　　年　　月　　日",基礎情報入力シート!C14)</f>
        <v>　　年　　月　　日</v>
      </c>
      <c r="G2" s="191"/>
      <c r="H2" s="191"/>
    </row>
    <row r="3" spans="1:27" s="51" customFormat="1" ht="13.5" x14ac:dyDescent="0.15"/>
    <row r="4" spans="1:27" s="51" customFormat="1" ht="30" customHeight="1" x14ac:dyDescent="0.15">
      <c r="A4" s="192" t="s">
        <v>78</v>
      </c>
      <c r="B4" s="192"/>
      <c r="C4" s="192"/>
      <c r="D4" s="192"/>
      <c r="E4" s="192"/>
      <c r="F4" s="192"/>
      <c r="G4" s="192"/>
      <c r="H4" s="19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27" s="51" customFormat="1" ht="42" customHeight="1" x14ac:dyDescent="0.15">
      <c r="A5" s="193" t="s">
        <v>11</v>
      </c>
      <c r="B5" s="193"/>
      <c r="C5" s="193"/>
      <c r="D5" s="193"/>
      <c r="E5" s="193"/>
      <c r="F5" s="193"/>
      <c r="G5" s="193"/>
      <c r="H5" s="19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7" s="54" customFormat="1" ht="18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1:27" s="54" customFormat="1" ht="26.25" customHeight="1" x14ac:dyDescent="0.15">
      <c r="A7" s="194" t="s">
        <v>7</v>
      </c>
      <c r="B7" s="194"/>
      <c r="C7" s="194"/>
      <c r="D7" s="195" t="str">
        <f>IF(基礎情報入力シート!C10="","",基礎情報入力シート!C10)</f>
        <v/>
      </c>
      <c r="E7" s="195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s="51" customFormat="1" ht="13.5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27" s="51" customFormat="1" ht="26.25" customHeight="1" x14ac:dyDescent="0.15">
      <c r="A9" s="196" t="s">
        <v>86</v>
      </c>
      <c r="B9" s="196"/>
      <c r="C9" s="195" t="str">
        <f>IF(基礎情報入力シート!C8="","",基礎情報入力シート!C8)</f>
        <v/>
      </c>
      <c r="D9" s="195"/>
      <c r="E9" s="56" t="s">
        <v>4</v>
      </c>
      <c r="F9" s="57" t="s">
        <v>5</v>
      </c>
      <c r="G9" s="197" t="str">
        <f>IF(基礎情報入力シート!C9="","",基礎情報入力シート!C9)</f>
        <v/>
      </c>
      <c r="H9" s="197"/>
      <c r="N9" s="58"/>
    </row>
    <row r="10" spans="1:27" ht="13.5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27" s="60" customFormat="1" ht="18.75" customHeight="1" x14ac:dyDescent="0.15">
      <c r="A11" s="60" t="s">
        <v>12</v>
      </c>
      <c r="D11" s="61"/>
      <c r="E11" s="62"/>
      <c r="F11" s="62"/>
      <c r="G11" s="62"/>
      <c r="H11" s="62"/>
    </row>
    <row r="12" spans="1:27" s="60" customFormat="1" ht="18.75" customHeight="1" x14ac:dyDescent="0.15">
      <c r="A12" s="116"/>
      <c r="B12" s="116"/>
      <c r="C12" s="116"/>
      <c r="D12" s="116"/>
      <c r="E12" s="116"/>
      <c r="F12" s="116"/>
      <c r="G12" s="116"/>
      <c r="H12" s="116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7" s="60" customFormat="1" ht="34.5" customHeight="1" x14ac:dyDescent="0.15">
      <c r="A13" s="64" t="s">
        <v>2</v>
      </c>
      <c r="B13" s="117" t="s">
        <v>18</v>
      </c>
      <c r="C13" s="118"/>
      <c r="D13" s="118"/>
      <c r="E13" s="198"/>
      <c r="F13" s="199" t="s">
        <v>19</v>
      </c>
      <c r="G13" s="120"/>
      <c r="H13" s="121"/>
    </row>
    <row r="14" spans="1:27" s="60" customFormat="1" ht="26.25" customHeight="1" x14ac:dyDescent="0.15">
      <c r="A14" s="65" t="s">
        <v>20</v>
      </c>
      <c r="B14" s="146"/>
      <c r="C14" s="147"/>
      <c r="D14" s="147"/>
      <c r="E14" s="200"/>
      <c r="F14" s="201"/>
      <c r="G14" s="123"/>
      <c r="H14" s="124"/>
    </row>
    <row r="15" spans="1:27" s="60" customFormat="1" ht="26.25" customHeight="1" x14ac:dyDescent="0.15">
      <c r="A15" s="66" t="s">
        <v>21</v>
      </c>
      <c r="B15" s="132"/>
      <c r="C15" s="133"/>
      <c r="D15" s="133"/>
      <c r="E15" s="185"/>
      <c r="F15" s="186"/>
      <c r="G15" s="128"/>
      <c r="H15" s="129"/>
    </row>
    <row r="16" spans="1:27" s="60" customFormat="1" ht="26.25" customHeight="1" x14ac:dyDescent="0.15">
      <c r="A16" s="66" t="s">
        <v>22</v>
      </c>
      <c r="B16" s="132"/>
      <c r="C16" s="133"/>
      <c r="D16" s="133"/>
      <c r="E16" s="185"/>
      <c r="F16" s="186"/>
      <c r="G16" s="128"/>
      <c r="H16" s="129"/>
    </row>
    <row r="17" spans="1:20" s="60" customFormat="1" ht="26.25" customHeight="1" x14ac:dyDescent="0.15">
      <c r="A17" s="67" t="s">
        <v>23</v>
      </c>
      <c r="B17" s="138"/>
      <c r="C17" s="139"/>
      <c r="D17" s="139"/>
      <c r="E17" s="187"/>
      <c r="F17" s="188"/>
      <c r="G17" s="139"/>
      <c r="H17" s="140"/>
    </row>
    <row r="18" spans="1:20" s="55" customFormat="1" ht="13.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60"/>
    </row>
    <row r="19" spans="1:20" s="60" customFormat="1" ht="18.75" customHeight="1" x14ac:dyDescent="0.15">
      <c r="A19" s="60" t="s">
        <v>13</v>
      </c>
      <c r="T19" s="68"/>
    </row>
    <row r="20" spans="1:20" s="60" customFormat="1" ht="18.75" customHeight="1" x14ac:dyDescent="0.15">
      <c r="A20" s="116"/>
      <c r="B20" s="116"/>
      <c r="C20" s="116"/>
      <c r="D20" s="116"/>
      <c r="E20" s="116"/>
      <c r="F20" s="116"/>
      <c r="G20" s="116"/>
      <c r="H20" s="116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pans="1:20" s="60" customFormat="1" ht="16.5" customHeight="1" x14ac:dyDescent="0.15">
      <c r="A21" s="173" t="s">
        <v>2</v>
      </c>
      <c r="B21" s="173" t="s">
        <v>14</v>
      </c>
      <c r="C21" s="189" t="s">
        <v>71</v>
      </c>
      <c r="D21" s="190"/>
      <c r="E21" s="70" t="s">
        <v>72</v>
      </c>
      <c r="F21" s="176" t="s">
        <v>24</v>
      </c>
      <c r="G21" s="177"/>
      <c r="H21" s="178"/>
      <c r="T21" s="55"/>
    </row>
    <row r="22" spans="1:20" s="60" customFormat="1" ht="16.5" customHeight="1" x14ac:dyDescent="0.15">
      <c r="A22" s="174"/>
      <c r="B22" s="174"/>
      <c r="C22" s="114" t="str">
        <f>IF(基礎情報入力シート!C11="","（　　年　 月　 日現在）",基礎情報入力シート!C11-1)</f>
        <v>（　　年　 月　 日現在）</v>
      </c>
      <c r="D22" s="115"/>
      <c r="E22" s="101" t="str">
        <f>IF(基礎情報入力シート!C12="","（　　年　 月　 日現在）",基礎情報入力シート!C12)</f>
        <v>（　　年　 月　 日現在）</v>
      </c>
      <c r="F22" s="179"/>
      <c r="G22" s="180"/>
      <c r="H22" s="181"/>
      <c r="T22" s="55"/>
    </row>
    <row r="23" spans="1:20" s="60" customFormat="1" ht="23.25" customHeight="1" x14ac:dyDescent="0.15">
      <c r="A23" s="175"/>
      <c r="B23" s="175"/>
      <c r="C23" s="171" t="s">
        <v>38</v>
      </c>
      <c r="D23" s="172"/>
      <c r="E23" s="72" t="s">
        <v>37</v>
      </c>
      <c r="F23" s="182"/>
      <c r="G23" s="183"/>
      <c r="H23" s="184"/>
      <c r="T23" s="55"/>
    </row>
    <row r="24" spans="1:20" s="60" customFormat="1" ht="26.25" customHeight="1" x14ac:dyDescent="0.15">
      <c r="A24" s="65" t="s">
        <v>25</v>
      </c>
      <c r="B24" s="73"/>
      <c r="C24" s="166"/>
      <c r="D24" s="167"/>
      <c r="E24" s="74"/>
      <c r="F24" s="168"/>
      <c r="G24" s="169"/>
      <c r="H24" s="170"/>
      <c r="I24" s="62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1:20" s="60" customFormat="1" ht="26.25" customHeight="1" x14ac:dyDescent="0.15">
      <c r="A25" s="75" t="s">
        <v>26</v>
      </c>
      <c r="B25" s="76"/>
      <c r="C25" s="152"/>
      <c r="D25" s="153"/>
      <c r="E25" s="77"/>
      <c r="F25" s="154"/>
      <c r="G25" s="155"/>
      <c r="H25" s="156"/>
      <c r="I25" s="62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1:20" s="60" customFormat="1" ht="26.25" customHeight="1" x14ac:dyDescent="0.15">
      <c r="A26" s="75" t="s">
        <v>22</v>
      </c>
      <c r="B26" s="76"/>
      <c r="C26" s="152"/>
      <c r="D26" s="153"/>
      <c r="E26" s="77"/>
      <c r="F26" s="154"/>
      <c r="G26" s="155"/>
      <c r="H26" s="156"/>
      <c r="I26" s="62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1:20" s="60" customFormat="1" ht="26.25" customHeight="1" x14ac:dyDescent="0.15">
      <c r="A27" s="75" t="s">
        <v>23</v>
      </c>
      <c r="B27" s="76"/>
      <c r="C27" s="152"/>
      <c r="D27" s="153"/>
      <c r="E27" s="77"/>
      <c r="F27" s="154"/>
      <c r="G27" s="155"/>
      <c r="H27" s="156"/>
      <c r="I27" s="62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1:20" s="60" customFormat="1" ht="26.25" customHeight="1" x14ac:dyDescent="0.15">
      <c r="A28" s="75" t="s">
        <v>27</v>
      </c>
      <c r="B28" s="78"/>
      <c r="C28" s="152"/>
      <c r="D28" s="153"/>
      <c r="E28" s="79"/>
      <c r="F28" s="154"/>
      <c r="G28" s="155"/>
      <c r="H28" s="156"/>
      <c r="I28" s="62"/>
    </row>
    <row r="29" spans="1:20" s="60" customFormat="1" ht="26.25" customHeight="1" x14ac:dyDescent="0.15">
      <c r="A29" s="75" t="s">
        <v>28</v>
      </c>
      <c r="B29" s="78"/>
      <c r="C29" s="152"/>
      <c r="D29" s="153"/>
      <c r="E29" s="79"/>
      <c r="F29" s="154"/>
      <c r="G29" s="155"/>
      <c r="H29" s="156"/>
      <c r="I29" s="62"/>
    </row>
    <row r="30" spans="1:20" s="60" customFormat="1" ht="26.25" customHeight="1" x14ac:dyDescent="0.15">
      <c r="A30" s="75" t="s">
        <v>29</v>
      </c>
      <c r="B30" s="78"/>
      <c r="C30" s="152"/>
      <c r="D30" s="153"/>
      <c r="E30" s="79"/>
      <c r="F30" s="154"/>
      <c r="G30" s="155"/>
      <c r="H30" s="156"/>
      <c r="I30" s="62"/>
    </row>
    <row r="31" spans="1:20" s="60" customFormat="1" ht="26.25" customHeight="1" x14ac:dyDescent="0.15">
      <c r="A31" s="75" t="s">
        <v>30</v>
      </c>
      <c r="B31" s="78"/>
      <c r="C31" s="152"/>
      <c r="D31" s="153"/>
      <c r="E31" s="79"/>
      <c r="F31" s="154"/>
      <c r="G31" s="155"/>
      <c r="H31" s="156"/>
      <c r="I31" s="62"/>
    </row>
    <row r="32" spans="1:20" s="60" customFormat="1" ht="26.25" customHeight="1" x14ac:dyDescent="0.15">
      <c r="A32" s="75" t="s">
        <v>31</v>
      </c>
      <c r="B32" s="78"/>
      <c r="C32" s="152"/>
      <c r="D32" s="153"/>
      <c r="E32" s="79"/>
      <c r="F32" s="154"/>
      <c r="G32" s="155"/>
      <c r="H32" s="156"/>
      <c r="I32" s="62"/>
    </row>
    <row r="33" spans="1:20" s="60" customFormat="1" ht="26.25" customHeight="1" x14ac:dyDescent="0.15">
      <c r="A33" s="67" t="s">
        <v>32</v>
      </c>
      <c r="B33" s="80"/>
      <c r="C33" s="157"/>
      <c r="D33" s="158"/>
      <c r="E33" s="81"/>
      <c r="F33" s="159"/>
      <c r="G33" s="160"/>
      <c r="H33" s="161"/>
      <c r="I33" s="62"/>
    </row>
    <row r="34" spans="1:20" s="60" customFormat="1" ht="26.25" customHeight="1" x14ac:dyDescent="0.15">
      <c r="A34" s="162" t="s">
        <v>3</v>
      </c>
      <c r="B34" s="163"/>
      <c r="C34" s="164" t="str">
        <f>IF(SUM(C24:D33)=0,"",SUM(C24:D33))</f>
        <v/>
      </c>
      <c r="D34" s="165"/>
      <c r="E34" s="82" t="str">
        <f>IF(SUM(E24:E33)=0,"",SUM(E24:E33))</f>
        <v/>
      </c>
      <c r="I34" s="62"/>
    </row>
    <row r="35" spans="1:20" s="55" customFormat="1" ht="26.25" customHeight="1" x14ac:dyDescent="0.15">
      <c r="B35" s="83"/>
      <c r="C35" s="144" t="s">
        <v>15</v>
      </c>
      <c r="D35" s="145"/>
      <c r="E35" s="82" t="str">
        <f>IFERROR(E34-C34,"")</f>
        <v/>
      </c>
      <c r="H35" s="83"/>
      <c r="I35" s="62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 s="51" customFormat="1" ht="13.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20" s="60" customFormat="1" ht="18.75" customHeight="1" x14ac:dyDescent="0.15">
      <c r="A37" s="60" t="s">
        <v>16</v>
      </c>
      <c r="T37" s="68"/>
    </row>
    <row r="38" spans="1:20" s="60" customFormat="1" ht="18.75" customHeight="1" x14ac:dyDescent="0.15">
      <c r="A38" s="116"/>
      <c r="B38" s="116"/>
      <c r="C38" s="116"/>
      <c r="D38" s="116"/>
      <c r="E38" s="116"/>
      <c r="F38" s="116"/>
      <c r="G38" s="116"/>
      <c r="H38" s="116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</row>
    <row r="39" spans="1:20" s="60" customFormat="1" ht="34.5" customHeight="1" x14ac:dyDescent="0.15">
      <c r="A39" s="69" t="s">
        <v>2</v>
      </c>
      <c r="B39" s="117" t="s">
        <v>14</v>
      </c>
      <c r="C39" s="118"/>
      <c r="D39" s="119"/>
      <c r="E39" s="84" t="s">
        <v>17</v>
      </c>
      <c r="F39" s="120" t="s">
        <v>33</v>
      </c>
      <c r="G39" s="120"/>
      <c r="H39" s="121"/>
      <c r="T39" s="55"/>
    </row>
    <row r="40" spans="1:20" s="60" customFormat="1" ht="26.25" customHeight="1" x14ac:dyDescent="0.15">
      <c r="A40" s="65" t="s">
        <v>20</v>
      </c>
      <c r="B40" s="146"/>
      <c r="C40" s="147"/>
      <c r="D40" s="148"/>
      <c r="E40" s="85"/>
      <c r="F40" s="149"/>
      <c r="G40" s="150"/>
      <c r="H40" s="151"/>
      <c r="I40" s="62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20" s="60" customFormat="1" ht="26.25" customHeight="1" x14ac:dyDescent="0.15">
      <c r="A41" s="66" t="s">
        <v>21</v>
      </c>
      <c r="B41" s="132"/>
      <c r="C41" s="133"/>
      <c r="D41" s="134"/>
      <c r="E41" s="86"/>
      <c r="F41" s="135"/>
      <c r="G41" s="136"/>
      <c r="H41" s="137"/>
      <c r="I41" s="62"/>
    </row>
    <row r="42" spans="1:20" s="60" customFormat="1" ht="26.25" customHeight="1" x14ac:dyDescent="0.15">
      <c r="A42" s="66" t="s">
        <v>34</v>
      </c>
      <c r="B42" s="132"/>
      <c r="C42" s="133"/>
      <c r="D42" s="134"/>
      <c r="E42" s="86"/>
      <c r="F42" s="135"/>
      <c r="G42" s="136"/>
      <c r="H42" s="137"/>
      <c r="I42" s="62"/>
    </row>
    <row r="43" spans="1:20" s="60" customFormat="1" ht="26.25" customHeight="1" x14ac:dyDescent="0.15">
      <c r="A43" s="67" t="s">
        <v>23</v>
      </c>
      <c r="B43" s="138"/>
      <c r="C43" s="139"/>
      <c r="D43" s="140"/>
      <c r="E43" s="87"/>
      <c r="F43" s="141"/>
      <c r="G43" s="142"/>
      <c r="H43" s="143"/>
      <c r="I43" s="62"/>
    </row>
    <row r="44" spans="1:20" s="51" customFormat="1" ht="13.5" customHeight="1" x14ac:dyDescent="0.15"/>
    <row r="45" spans="1:20" s="60" customFormat="1" ht="18.75" customHeight="1" x14ac:dyDescent="0.15">
      <c r="A45" s="60" t="s">
        <v>35</v>
      </c>
      <c r="H45" s="88"/>
      <c r="I45" s="62"/>
      <c r="T45" s="68"/>
    </row>
    <row r="46" spans="1:20" s="60" customFormat="1" ht="18.75" customHeight="1" x14ac:dyDescent="0.15">
      <c r="A46" s="116"/>
      <c r="B46" s="116"/>
      <c r="C46" s="116"/>
      <c r="D46" s="116"/>
      <c r="E46" s="116"/>
      <c r="F46" s="116"/>
      <c r="G46" s="116"/>
      <c r="H46" s="116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</row>
    <row r="47" spans="1:20" s="60" customFormat="1" ht="34.5" customHeight="1" x14ac:dyDescent="0.15">
      <c r="A47" s="64" t="s">
        <v>2</v>
      </c>
      <c r="B47" s="117" t="s">
        <v>14</v>
      </c>
      <c r="C47" s="118"/>
      <c r="D47" s="119"/>
      <c r="E47" s="84" t="s">
        <v>1</v>
      </c>
      <c r="F47" s="120" t="s">
        <v>33</v>
      </c>
      <c r="G47" s="120"/>
      <c r="H47" s="121"/>
      <c r="I47" s="62"/>
    </row>
    <row r="48" spans="1:20" s="60" customFormat="1" ht="26.25" customHeight="1" x14ac:dyDescent="0.15">
      <c r="A48" s="65" t="s">
        <v>20</v>
      </c>
      <c r="B48" s="122"/>
      <c r="C48" s="123"/>
      <c r="D48" s="124"/>
      <c r="E48" s="89"/>
      <c r="F48" s="125"/>
      <c r="G48" s="125"/>
      <c r="H48" s="126"/>
      <c r="I48" s="62"/>
    </row>
    <row r="49" spans="1:9" s="60" customFormat="1" ht="26.25" customHeight="1" x14ac:dyDescent="0.15">
      <c r="A49" s="71" t="s">
        <v>21</v>
      </c>
      <c r="B49" s="127"/>
      <c r="C49" s="128"/>
      <c r="D49" s="129"/>
      <c r="E49" s="90"/>
      <c r="F49" s="130"/>
      <c r="G49" s="130"/>
      <c r="H49" s="131"/>
      <c r="I49" s="62"/>
    </row>
    <row r="50" spans="1:9" s="60" customFormat="1" ht="26.25" customHeight="1" x14ac:dyDescent="0.15">
      <c r="A50" s="67" t="s">
        <v>34</v>
      </c>
      <c r="B50" s="109"/>
      <c r="C50" s="110"/>
      <c r="D50" s="111"/>
      <c r="E50" s="91"/>
      <c r="F50" s="112"/>
      <c r="G50" s="112"/>
      <c r="H50" s="113"/>
      <c r="I50" s="62"/>
    </row>
    <row r="51" spans="1:9" s="60" customFormat="1" ht="26.25" customHeight="1" x14ac:dyDescent="0.15">
      <c r="A51" s="55"/>
      <c r="D51" s="83" t="s">
        <v>0</v>
      </c>
      <c r="E51" s="82" t="str">
        <f>IF(SUM(E48:E50)=0,"",SUM(E43:E50))</f>
        <v/>
      </c>
      <c r="H51" s="60" t="s">
        <v>36</v>
      </c>
      <c r="I51" s="62"/>
    </row>
    <row r="52" spans="1:9" s="60" customFormat="1" ht="20.25" customHeight="1" x14ac:dyDescent="0.15">
      <c r="A52" s="83"/>
      <c r="B52" s="83"/>
      <c r="C52" s="83"/>
      <c r="D52" s="83"/>
      <c r="E52" s="83"/>
      <c r="F52" s="83"/>
      <c r="G52" s="83"/>
      <c r="H52" s="83"/>
      <c r="I52" s="62"/>
    </row>
    <row r="53" spans="1:9" s="60" customFormat="1" ht="20.25" customHeight="1" x14ac:dyDescent="0.15">
      <c r="A53" s="83"/>
      <c r="B53" s="83"/>
      <c r="C53" s="83"/>
      <c r="D53" s="83"/>
      <c r="E53" s="83"/>
      <c r="F53" s="83"/>
      <c r="G53" s="83"/>
      <c r="H53" s="83"/>
      <c r="I53" s="62"/>
    </row>
    <row r="54" spans="1:9" ht="22.5" customHeight="1" x14ac:dyDescent="0.15"/>
  </sheetData>
  <mergeCells count="69">
    <mergeCell ref="B15:E15"/>
    <mergeCell ref="F15:H15"/>
    <mergeCell ref="F2:H2"/>
    <mergeCell ref="A4:H4"/>
    <mergeCell ref="A5:H5"/>
    <mergeCell ref="A7:C7"/>
    <mergeCell ref="D7:E7"/>
    <mergeCell ref="A9:B9"/>
    <mergeCell ref="C9:D9"/>
    <mergeCell ref="G9:H9"/>
    <mergeCell ref="A12:H12"/>
    <mergeCell ref="B13:E13"/>
    <mergeCell ref="F13:H13"/>
    <mergeCell ref="B14:E14"/>
    <mergeCell ref="F14:H14"/>
    <mergeCell ref="A21:A23"/>
    <mergeCell ref="B21:B23"/>
    <mergeCell ref="F21:H23"/>
    <mergeCell ref="B16:E16"/>
    <mergeCell ref="F16:H16"/>
    <mergeCell ref="B17:E17"/>
    <mergeCell ref="F17:H17"/>
    <mergeCell ref="A20:H20"/>
    <mergeCell ref="C21:D21"/>
    <mergeCell ref="C24:D24"/>
    <mergeCell ref="F24:H24"/>
    <mergeCell ref="C25:D25"/>
    <mergeCell ref="F25:H25"/>
    <mergeCell ref="C23:D23"/>
    <mergeCell ref="C26:D26"/>
    <mergeCell ref="F26:H26"/>
    <mergeCell ref="C27:D27"/>
    <mergeCell ref="F27:H27"/>
    <mergeCell ref="C28:D28"/>
    <mergeCell ref="F28:H28"/>
    <mergeCell ref="C29:D29"/>
    <mergeCell ref="F29:H29"/>
    <mergeCell ref="C30:D30"/>
    <mergeCell ref="F30:H30"/>
    <mergeCell ref="C31:D31"/>
    <mergeCell ref="F31:H31"/>
    <mergeCell ref="C32:D32"/>
    <mergeCell ref="F32:H32"/>
    <mergeCell ref="C33:D33"/>
    <mergeCell ref="F33:H33"/>
    <mergeCell ref="A34:B34"/>
    <mergeCell ref="C34:D34"/>
    <mergeCell ref="C35:D35"/>
    <mergeCell ref="A38:H38"/>
    <mergeCell ref="B39:D39"/>
    <mergeCell ref="F39:H39"/>
    <mergeCell ref="B40:D40"/>
    <mergeCell ref="F40:H40"/>
    <mergeCell ref="B50:D50"/>
    <mergeCell ref="F50:H50"/>
    <mergeCell ref="C22:D22"/>
    <mergeCell ref="A46:H46"/>
    <mergeCell ref="B47:D47"/>
    <mergeCell ref="F47:H47"/>
    <mergeCell ref="B48:D48"/>
    <mergeCell ref="F48:H48"/>
    <mergeCell ref="B49:D49"/>
    <mergeCell ref="F49:H49"/>
    <mergeCell ref="B41:D41"/>
    <mergeCell ref="F41:H41"/>
    <mergeCell ref="B42:D42"/>
    <mergeCell ref="F42:H42"/>
    <mergeCell ref="B43:D43"/>
    <mergeCell ref="F43:H43"/>
  </mergeCells>
  <phoneticPr fontId="12"/>
  <dataValidations disablePrompts="1" count="1">
    <dataValidation type="list" allowBlank="1" sqref="B24:B33" xr:uid="{00000000-0002-0000-0100-000000000000}">
      <formula1>"普通預金,定期預金,現金"</formula1>
    </dataValidation>
  </dataValidations>
  <printOptions horizontalCentered="1"/>
  <pageMargins left="0.59055118110236227" right="0.59055118110236227" top="0.70866141732283472" bottom="0.51181102362204722" header="0.35433070866141736" footer="0.23622047244094491"/>
  <pageSetup paperSize="9" orientation="portrait" r:id="rId1"/>
  <headerFooter alignWithMargins="0">
    <oddHeader>&amp;L&amp;"ＭＳ 明朝,標準"&amp;8様式３（第４条第１項第１号・第５条第１項第２号、第６条第２項第２号関係）</oddHeader>
    <oddFooter>&amp;C財産目録（&amp;P / &amp;N）</oddFooter>
  </headerFooter>
  <ignoredErrors>
    <ignoredError sqref="F2 D7 C9 G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3" r:id="rId4" name="Check Box 13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44</xdr:row>
                    <xdr:rowOff>228600</xdr:rowOff>
                  </from>
                  <to>
                    <xdr:col>4</xdr:col>
                    <xdr:colOff>76200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 sizeWithCells="1">
                  <from>
                    <xdr:col>3</xdr:col>
                    <xdr:colOff>771525</xdr:colOff>
                    <xdr:row>44</xdr:row>
                    <xdr:rowOff>219075</xdr:rowOff>
                  </from>
                  <to>
                    <xdr:col>5</xdr:col>
                    <xdr:colOff>647700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 sizeWithCells="1">
                  <from>
                    <xdr:col>4</xdr:col>
                    <xdr:colOff>1085850</xdr:colOff>
                    <xdr:row>44</xdr:row>
                    <xdr:rowOff>219075</xdr:rowOff>
                  </from>
                  <to>
                    <xdr:col>6</xdr:col>
                    <xdr:colOff>752475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 sizeWithCells="1">
                  <from>
                    <xdr:col>6</xdr:col>
                    <xdr:colOff>628650</xdr:colOff>
                    <xdr:row>44</xdr:row>
                    <xdr:rowOff>209550</xdr:rowOff>
                  </from>
                  <to>
                    <xdr:col>8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36</xdr:row>
                    <xdr:rowOff>238125</xdr:rowOff>
                  </from>
                  <to>
                    <xdr:col>4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 sizeWithCells="1">
                  <from>
                    <xdr:col>3</xdr:col>
                    <xdr:colOff>742950</xdr:colOff>
                    <xdr:row>36</xdr:row>
                    <xdr:rowOff>228600</xdr:rowOff>
                  </from>
                  <to>
                    <xdr:col>5</xdr:col>
                    <xdr:colOff>628650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 sizeWithCells="1">
                  <from>
                    <xdr:col>4</xdr:col>
                    <xdr:colOff>1066800</xdr:colOff>
                    <xdr:row>36</xdr:row>
                    <xdr:rowOff>228600</xdr:rowOff>
                  </from>
                  <to>
                    <xdr:col>6</xdr:col>
                    <xdr:colOff>733425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 sizeWithCells="1">
                  <from>
                    <xdr:col>6</xdr:col>
                    <xdr:colOff>619125</xdr:colOff>
                    <xdr:row>36</xdr:row>
                    <xdr:rowOff>219075</xdr:rowOff>
                  </from>
                  <to>
                    <xdr:col>7</xdr:col>
                    <xdr:colOff>257175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18</xdr:row>
                    <xdr:rowOff>238125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3" name="Check Box 6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18</xdr:row>
                    <xdr:rowOff>228600</xdr:rowOff>
                  </from>
                  <to>
                    <xdr:col>5</xdr:col>
                    <xdr:colOff>581025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4" name="Check Box 7">
              <controlPr defaultSize="0" autoFill="0" autoLine="0" autoPict="0">
                <anchor moveWithCells="1" sizeWithCells="1">
                  <from>
                    <xdr:col>4</xdr:col>
                    <xdr:colOff>1019175</xdr:colOff>
                    <xdr:row>18</xdr:row>
                    <xdr:rowOff>228600</xdr:rowOff>
                  </from>
                  <to>
                    <xdr:col>6</xdr:col>
                    <xdr:colOff>685800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5" name="Check Box 8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18</xdr:row>
                    <xdr:rowOff>219075</xdr:rowOff>
                  </from>
                  <to>
                    <xdr:col>7</xdr:col>
                    <xdr:colOff>209550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16" name="Check Box 1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10</xdr:row>
                    <xdr:rowOff>238125</xdr:rowOff>
                  </from>
                  <to>
                    <xdr:col>4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17" name="Check Box 2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10</xdr:row>
                    <xdr:rowOff>228600</xdr:rowOff>
                  </from>
                  <to>
                    <xdr:col>5</xdr:col>
                    <xdr:colOff>581025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8" name="Check Box 3">
              <controlPr defaultSize="0" autoFill="0" autoLine="0" autoPict="0">
                <anchor moveWithCells="1" sizeWithCells="1">
                  <from>
                    <xdr:col>4</xdr:col>
                    <xdr:colOff>1019175</xdr:colOff>
                    <xdr:row>10</xdr:row>
                    <xdr:rowOff>228600</xdr:rowOff>
                  </from>
                  <to>
                    <xdr:col>6</xdr:col>
                    <xdr:colOff>685800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9" name="Check Box 4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10</xdr:row>
                    <xdr:rowOff>219075</xdr:rowOff>
                  </from>
                  <to>
                    <xdr:col>7</xdr:col>
                    <xdr:colOff>209550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A33"/>
  <sheetViews>
    <sheetView view="pageLayout" zoomScaleNormal="100" workbookViewId="0">
      <selection activeCell="E2" sqref="E2"/>
    </sheetView>
  </sheetViews>
  <sheetFormatPr defaultColWidth="2.625" defaultRowHeight="18" customHeight="1" x14ac:dyDescent="0.15"/>
  <cols>
    <col min="1" max="1" width="2.625" style="8" customWidth="1"/>
    <col min="2" max="6" width="5.125" style="8" customWidth="1"/>
    <col min="7" max="22" width="2.25" style="8" customWidth="1"/>
    <col min="23" max="26" width="4.125" style="8" customWidth="1"/>
    <col min="27" max="27" width="5.125" style="8" customWidth="1"/>
    <col min="28" max="36" width="2.375" style="8" customWidth="1"/>
    <col min="37" max="16384" width="2.625" style="8"/>
  </cols>
  <sheetData>
    <row r="1" spans="1:27" s="3" customFormat="1" ht="14.25" customHeight="1" x14ac:dyDescent="0.1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09"/>
      <c r="S2" s="209"/>
      <c r="T2" s="209"/>
      <c r="U2" s="202" t="str">
        <f>IF(基礎情報入力シート!C14="","　　年　　月　　日",基礎情報入力シート!C14)</f>
        <v>　　年　　月　　日</v>
      </c>
      <c r="V2" s="202"/>
      <c r="W2" s="202"/>
      <c r="X2" s="202"/>
      <c r="Y2" s="202"/>
      <c r="Z2" s="202"/>
      <c r="AA2" s="202"/>
    </row>
    <row r="3" spans="1:27" s="3" customFormat="1" ht="25.5" customHeight="1" x14ac:dyDescent="0.15">
      <c r="A3" s="203" t="s">
        <v>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</row>
    <row r="4" spans="1:27" s="3" customFormat="1" ht="20.25" customHeight="1" x14ac:dyDescent="0.15">
      <c r="A4" s="204" t="s">
        <v>7</v>
      </c>
      <c r="B4" s="204"/>
      <c r="C4" s="204"/>
      <c r="D4" s="204"/>
      <c r="E4" s="204"/>
      <c r="F4" s="205" t="str">
        <f>IF(基礎情報入力シート!C10="","",基礎情報入力シート!C10)</f>
        <v/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20.25" customHeight="1" x14ac:dyDescent="0.15">
      <c r="A5" s="206" t="s">
        <v>8</v>
      </c>
      <c r="B5" s="206"/>
      <c r="C5" s="206"/>
      <c r="D5" s="206"/>
      <c r="E5" s="206"/>
      <c r="F5" s="205" t="str">
        <f>IF(基礎情報入力シート!C8="","",基礎情報入力シート!C8)</f>
        <v/>
      </c>
      <c r="G5" s="205"/>
      <c r="H5" s="205"/>
      <c r="I5" s="205"/>
      <c r="J5" s="205"/>
      <c r="K5" s="205"/>
      <c r="L5" s="205"/>
      <c r="M5" s="205"/>
      <c r="N5" s="205"/>
      <c r="O5" s="207" t="s">
        <v>9</v>
      </c>
      <c r="P5" s="207"/>
      <c r="Q5" s="2"/>
      <c r="R5" s="204" t="s">
        <v>5</v>
      </c>
      <c r="S5" s="204"/>
      <c r="T5" s="204"/>
      <c r="U5" s="204"/>
      <c r="V5" s="204"/>
      <c r="W5" s="208" t="str">
        <f>IF(基礎情報入力シート!C9="","",基礎情報入力シート!C9)</f>
        <v/>
      </c>
      <c r="X5" s="208"/>
      <c r="Y5" s="208"/>
      <c r="Z5" s="208"/>
      <c r="AA5" s="208"/>
    </row>
    <row r="6" spans="1:27" s="3" customFormat="1" ht="9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/>
      <c r="O6" s="6"/>
      <c r="P6" s="6"/>
      <c r="Q6" s="6"/>
      <c r="R6" s="6"/>
      <c r="S6" s="6"/>
      <c r="T6" s="6"/>
      <c r="U6" s="2"/>
      <c r="V6" s="2"/>
      <c r="W6" s="2"/>
      <c r="X6" s="2"/>
      <c r="Y6" s="2"/>
      <c r="Z6" s="2"/>
      <c r="AA6" s="5"/>
    </row>
    <row r="7" spans="1:27" ht="18" customHeight="1" thickBot="1" x14ac:dyDescent="0.2">
      <c r="A7" s="7">
        <v>1</v>
      </c>
      <c r="B7" s="2" t="s">
        <v>39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" customHeight="1" thickBot="1" x14ac:dyDescent="0.2">
      <c r="A8" s="2"/>
      <c r="B8" s="210" t="s">
        <v>40</v>
      </c>
      <c r="C8" s="211"/>
      <c r="D8" s="211"/>
      <c r="E8" s="211"/>
      <c r="F8" s="212"/>
      <c r="G8" s="213" t="s">
        <v>49</v>
      </c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3" t="s">
        <v>41</v>
      </c>
      <c r="T8" s="214"/>
      <c r="U8" s="214"/>
      <c r="V8" s="214"/>
      <c r="W8" s="214"/>
      <c r="X8" s="214"/>
      <c r="Y8" s="214"/>
      <c r="Z8" s="214"/>
      <c r="AA8" s="215"/>
    </row>
    <row r="9" spans="1:27" ht="18" customHeight="1" x14ac:dyDescent="0.15">
      <c r="A9" s="2"/>
      <c r="B9" s="216"/>
      <c r="C9" s="217"/>
      <c r="D9" s="217"/>
      <c r="E9" s="217"/>
      <c r="F9" s="218"/>
      <c r="G9" s="219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1"/>
      <c r="T9" s="222"/>
      <c r="U9" s="222"/>
      <c r="V9" s="222"/>
      <c r="W9" s="222"/>
      <c r="X9" s="222"/>
      <c r="Y9" s="222"/>
      <c r="Z9" s="222"/>
      <c r="AA9" s="223"/>
    </row>
    <row r="10" spans="1:27" ht="18" customHeight="1" x14ac:dyDescent="0.15">
      <c r="A10" s="2"/>
      <c r="B10" s="224"/>
      <c r="C10" s="225"/>
      <c r="D10" s="225"/>
      <c r="E10" s="225"/>
      <c r="F10" s="226"/>
      <c r="G10" s="227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9"/>
      <c r="T10" s="230"/>
      <c r="U10" s="230"/>
      <c r="V10" s="230"/>
      <c r="W10" s="230"/>
      <c r="X10" s="230"/>
      <c r="Y10" s="230"/>
      <c r="Z10" s="230"/>
      <c r="AA10" s="231"/>
    </row>
    <row r="11" spans="1:27" ht="18" customHeight="1" thickBot="1" x14ac:dyDescent="0.2">
      <c r="A11" s="2"/>
      <c r="B11" s="232"/>
      <c r="C11" s="233"/>
      <c r="D11" s="233"/>
      <c r="E11" s="233"/>
      <c r="F11" s="234"/>
      <c r="G11" s="235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/>
      <c r="T11" s="238"/>
      <c r="U11" s="238"/>
      <c r="V11" s="238"/>
      <c r="W11" s="238"/>
      <c r="X11" s="238"/>
      <c r="Y11" s="238"/>
      <c r="Z11" s="238"/>
      <c r="AA11" s="239"/>
    </row>
    <row r="12" spans="1:27" ht="18" customHeight="1" thickTop="1" thickBot="1" x14ac:dyDescent="0.2">
      <c r="A12" s="2"/>
      <c r="B12" s="255" t="s">
        <v>42</v>
      </c>
      <c r="C12" s="256"/>
      <c r="D12" s="256"/>
      <c r="E12" s="256"/>
      <c r="F12" s="256"/>
      <c r="G12" s="257">
        <f>SUM(G9:R11)</f>
        <v>0</v>
      </c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9"/>
      <c r="S12" s="246"/>
      <c r="T12" s="247"/>
      <c r="U12" s="247"/>
      <c r="V12" s="247"/>
      <c r="W12" s="247"/>
      <c r="X12" s="247"/>
      <c r="Y12" s="247"/>
      <c r="Z12" s="247"/>
      <c r="AA12" s="248"/>
    </row>
    <row r="13" spans="1:27" ht="18" customHeight="1" x14ac:dyDescent="0.15">
      <c r="A13" s="2"/>
      <c r="B13" s="6"/>
      <c r="C13" s="6"/>
      <c r="D13" s="6"/>
      <c r="E13" s="6"/>
      <c r="F13" s="6"/>
      <c r="G13" s="9"/>
      <c r="H13" s="9"/>
      <c r="I13" s="10"/>
      <c r="J13" s="10"/>
      <c r="K13" s="10"/>
      <c r="L13" s="10"/>
      <c r="M13" s="10"/>
      <c r="N13" s="10"/>
      <c r="O13" s="9"/>
      <c r="P13" s="10"/>
      <c r="Q13" s="10"/>
      <c r="R13" s="11"/>
      <c r="S13" s="11"/>
      <c r="T13" s="11"/>
      <c r="U13" s="11"/>
      <c r="V13" s="11"/>
      <c r="W13" s="6"/>
      <c r="X13" s="6"/>
      <c r="Y13" s="6"/>
      <c r="Z13" s="6"/>
      <c r="AA13" s="6"/>
    </row>
    <row r="14" spans="1:27" ht="18" customHeight="1" thickBot="1" x14ac:dyDescent="0.2">
      <c r="A14" s="7">
        <v>2</v>
      </c>
      <c r="B14" s="2" t="s">
        <v>43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" customHeight="1" thickBot="1" x14ac:dyDescent="0.2">
      <c r="A15" s="2"/>
      <c r="B15" s="260" t="s">
        <v>40</v>
      </c>
      <c r="C15" s="261"/>
      <c r="D15" s="261"/>
      <c r="E15" s="261"/>
      <c r="F15" s="262"/>
      <c r="G15" s="263" t="s">
        <v>50</v>
      </c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5"/>
      <c r="S15" s="264" t="s">
        <v>41</v>
      </c>
      <c r="T15" s="264"/>
      <c r="U15" s="264"/>
      <c r="V15" s="264"/>
      <c r="W15" s="264"/>
      <c r="X15" s="264"/>
      <c r="Y15" s="264"/>
      <c r="Z15" s="264"/>
      <c r="AA15" s="266"/>
    </row>
    <row r="16" spans="1:27" ht="18" customHeight="1" x14ac:dyDescent="0.15">
      <c r="A16" s="2"/>
      <c r="B16" s="240"/>
      <c r="C16" s="241"/>
      <c r="D16" s="241"/>
      <c r="E16" s="241"/>
      <c r="F16" s="242"/>
      <c r="G16" s="243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  <c r="S16" s="222"/>
      <c r="T16" s="222"/>
      <c r="U16" s="222"/>
      <c r="V16" s="222"/>
      <c r="W16" s="222"/>
      <c r="X16" s="222"/>
      <c r="Y16" s="222"/>
      <c r="Z16" s="222"/>
      <c r="AA16" s="223"/>
    </row>
    <row r="17" spans="1:27" ht="18" customHeight="1" x14ac:dyDescent="0.15">
      <c r="A17" s="2"/>
      <c r="B17" s="249"/>
      <c r="C17" s="250"/>
      <c r="D17" s="250"/>
      <c r="E17" s="250"/>
      <c r="F17" s="251"/>
      <c r="G17" s="227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52"/>
      <c r="S17" s="253"/>
      <c r="T17" s="253"/>
      <c r="U17" s="253"/>
      <c r="V17" s="253"/>
      <c r="W17" s="253"/>
      <c r="X17" s="253"/>
      <c r="Y17" s="253"/>
      <c r="Z17" s="253"/>
      <c r="AA17" s="254"/>
    </row>
    <row r="18" spans="1:27" ht="18" customHeight="1" x14ac:dyDescent="0.15">
      <c r="A18" s="2"/>
      <c r="B18" s="240"/>
      <c r="C18" s="241"/>
      <c r="D18" s="241"/>
      <c r="E18" s="241"/>
      <c r="F18" s="242"/>
      <c r="G18" s="243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5"/>
      <c r="S18" s="253"/>
      <c r="T18" s="253"/>
      <c r="U18" s="253"/>
      <c r="V18" s="253"/>
      <c r="W18" s="253"/>
      <c r="X18" s="253"/>
      <c r="Y18" s="253"/>
      <c r="Z18" s="253"/>
      <c r="AA18" s="254"/>
    </row>
    <row r="19" spans="1:27" ht="18" customHeight="1" x14ac:dyDescent="0.15">
      <c r="A19" s="2"/>
      <c r="B19" s="249"/>
      <c r="C19" s="250"/>
      <c r="D19" s="250"/>
      <c r="E19" s="250"/>
      <c r="F19" s="251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52"/>
      <c r="S19" s="253"/>
      <c r="T19" s="253"/>
      <c r="U19" s="253"/>
      <c r="V19" s="253"/>
      <c r="W19" s="253"/>
      <c r="X19" s="253"/>
      <c r="Y19" s="253"/>
      <c r="Z19" s="253"/>
      <c r="AA19" s="254"/>
    </row>
    <row r="20" spans="1:27" ht="18" customHeight="1" x14ac:dyDescent="0.15">
      <c r="A20" s="2"/>
      <c r="B20" s="249"/>
      <c r="C20" s="250"/>
      <c r="D20" s="250"/>
      <c r="E20" s="250"/>
      <c r="F20" s="251"/>
      <c r="G20" s="227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52"/>
      <c r="S20" s="253"/>
      <c r="T20" s="253"/>
      <c r="U20" s="253"/>
      <c r="V20" s="253"/>
      <c r="W20" s="253"/>
      <c r="X20" s="253"/>
      <c r="Y20" s="253"/>
      <c r="Z20" s="253"/>
      <c r="AA20" s="254"/>
    </row>
    <row r="21" spans="1:27" ht="18" customHeight="1" x14ac:dyDescent="0.15">
      <c r="A21" s="2"/>
      <c r="B21" s="240"/>
      <c r="C21" s="241"/>
      <c r="D21" s="241"/>
      <c r="E21" s="241"/>
      <c r="F21" s="242"/>
      <c r="G21" s="243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S21" s="253"/>
      <c r="T21" s="253"/>
      <c r="U21" s="253"/>
      <c r="V21" s="253"/>
      <c r="W21" s="253"/>
      <c r="X21" s="253"/>
      <c r="Y21" s="253"/>
      <c r="Z21" s="253"/>
      <c r="AA21" s="254"/>
    </row>
    <row r="22" spans="1:27" ht="18" customHeight="1" x14ac:dyDescent="0.15">
      <c r="A22" s="2"/>
      <c r="B22" s="240"/>
      <c r="C22" s="241"/>
      <c r="D22" s="241"/>
      <c r="E22" s="241"/>
      <c r="F22" s="242"/>
      <c r="G22" s="243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5"/>
      <c r="S22" s="253"/>
      <c r="T22" s="253"/>
      <c r="U22" s="253"/>
      <c r="V22" s="253"/>
      <c r="W22" s="253"/>
      <c r="X22" s="253"/>
      <c r="Y22" s="253"/>
      <c r="Z22" s="253"/>
      <c r="AA22" s="254"/>
    </row>
    <row r="23" spans="1:27" ht="18" customHeight="1" x14ac:dyDescent="0.15">
      <c r="A23" s="2"/>
      <c r="B23" s="249"/>
      <c r="C23" s="250"/>
      <c r="D23" s="250"/>
      <c r="E23" s="250"/>
      <c r="F23" s="251"/>
      <c r="G23" s="227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52"/>
      <c r="S23" s="253"/>
      <c r="T23" s="253"/>
      <c r="U23" s="253"/>
      <c r="V23" s="253"/>
      <c r="W23" s="253"/>
      <c r="X23" s="253"/>
      <c r="Y23" s="253"/>
      <c r="Z23" s="253"/>
      <c r="AA23" s="254"/>
    </row>
    <row r="24" spans="1:27" ht="18" customHeight="1" x14ac:dyDescent="0.15">
      <c r="A24" s="2"/>
      <c r="B24" s="240"/>
      <c r="C24" s="241"/>
      <c r="D24" s="241"/>
      <c r="E24" s="241"/>
      <c r="F24" s="242"/>
      <c r="G24" s="243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5"/>
      <c r="S24" s="253"/>
      <c r="T24" s="253"/>
      <c r="U24" s="253"/>
      <c r="V24" s="253"/>
      <c r="W24" s="253"/>
      <c r="X24" s="253"/>
      <c r="Y24" s="253"/>
      <c r="Z24" s="253"/>
      <c r="AA24" s="254"/>
    </row>
    <row r="25" spans="1:27" ht="18" customHeight="1" thickBot="1" x14ac:dyDescent="0.2">
      <c r="A25" s="2"/>
      <c r="B25" s="293"/>
      <c r="C25" s="294"/>
      <c r="D25" s="294"/>
      <c r="E25" s="294"/>
      <c r="F25" s="295"/>
      <c r="G25" s="227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52"/>
      <c r="S25" s="237"/>
      <c r="T25" s="238"/>
      <c r="U25" s="238"/>
      <c r="V25" s="238"/>
      <c r="W25" s="238"/>
      <c r="X25" s="238"/>
      <c r="Y25" s="238"/>
      <c r="Z25" s="238"/>
      <c r="AA25" s="239"/>
    </row>
    <row r="26" spans="1:27" ht="18" customHeight="1" thickTop="1" thickBot="1" x14ac:dyDescent="0.2">
      <c r="A26" s="2"/>
      <c r="B26" s="297" t="s">
        <v>44</v>
      </c>
      <c r="C26" s="298"/>
      <c r="D26" s="298"/>
      <c r="E26" s="298"/>
      <c r="F26" s="299"/>
      <c r="G26" s="257">
        <f>SUM(G16:R25)</f>
        <v>0</v>
      </c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9"/>
      <c r="S26" s="267"/>
      <c r="T26" s="268"/>
      <c r="U26" s="268"/>
      <c r="V26" s="268"/>
      <c r="W26" s="268"/>
      <c r="X26" s="268"/>
      <c r="Y26" s="268"/>
      <c r="Z26" s="268"/>
      <c r="AA26" s="269"/>
    </row>
    <row r="27" spans="1:27" ht="18" customHeight="1" x14ac:dyDescent="0.15">
      <c r="A27" s="2"/>
      <c r="B27" s="14"/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6"/>
      <c r="X27" s="16"/>
      <c r="Y27" s="16"/>
      <c r="Z27" s="16"/>
      <c r="AA27" s="16"/>
    </row>
    <row r="28" spans="1:27" ht="18" customHeight="1" thickBot="1" x14ac:dyDescent="0.2">
      <c r="A28" s="7">
        <v>3</v>
      </c>
      <c r="B28" s="2" t="s">
        <v>48</v>
      </c>
      <c r="C28" s="17"/>
      <c r="D28" s="17"/>
      <c r="E28" s="17"/>
      <c r="F28" s="1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"/>
      <c r="X28" s="6"/>
      <c r="Y28" s="6"/>
      <c r="Z28" s="6"/>
      <c r="AA28" s="6"/>
    </row>
    <row r="29" spans="1:27" ht="18" customHeight="1" thickTop="1" thickBot="1" x14ac:dyDescent="0.2">
      <c r="A29" s="2"/>
      <c r="B29" s="270"/>
      <c r="C29" s="271"/>
      <c r="D29" s="271"/>
      <c r="E29" s="271"/>
      <c r="F29" s="272"/>
      <c r="G29" s="273" t="s">
        <v>50</v>
      </c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5"/>
      <c r="S29" s="274" t="s">
        <v>41</v>
      </c>
      <c r="T29" s="274"/>
      <c r="U29" s="274"/>
      <c r="V29" s="274"/>
      <c r="W29" s="274"/>
      <c r="X29" s="274"/>
      <c r="Y29" s="274"/>
      <c r="Z29" s="274"/>
      <c r="AA29" s="276"/>
    </row>
    <row r="30" spans="1:27" ht="18" customHeight="1" x14ac:dyDescent="0.15">
      <c r="A30" s="2"/>
      <c r="B30" s="286" t="s">
        <v>45</v>
      </c>
      <c r="C30" s="287"/>
      <c r="D30" s="287"/>
      <c r="E30" s="287"/>
      <c r="F30" s="288"/>
      <c r="G30" s="243">
        <f>SUM(G12)</f>
        <v>0</v>
      </c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5"/>
      <c r="S30" s="222"/>
      <c r="T30" s="222"/>
      <c r="U30" s="222"/>
      <c r="V30" s="222"/>
      <c r="W30" s="222"/>
      <c r="X30" s="222"/>
      <c r="Y30" s="222"/>
      <c r="Z30" s="222"/>
      <c r="AA30" s="289"/>
    </row>
    <row r="31" spans="1:27" ht="18" customHeight="1" thickBot="1" x14ac:dyDescent="0.2">
      <c r="A31" s="2"/>
      <c r="B31" s="290" t="s">
        <v>46</v>
      </c>
      <c r="C31" s="291"/>
      <c r="D31" s="291"/>
      <c r="E31" s="291"/>
      <c r="F31" s="292"/>
      <c r="G31" s="227">
        <f>G26</f>
        <v>0</v>
      </c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52"/>
      <c r="S31" s="237"/>
      <c r="T31" s="238"/>
      <c r="U31" s="238"/>
      <c r="V31" s="238"/>
      <c r="W31" s="238"/>
      <c r="X31" s="238"/>
      <c r="Y31" s="238"/>
      <c r="Z31" s="238"/>
      <c r="AA31" s="296"/>
    </row>
    <row r="32" spans="1:27" ht="18" customHeight="1" thickTop="1" thickBot="1" x14ac:dyDescent="0.2">
      <c r="A32" s="2"/>
      <c r="B32" s="277" t="s">
        <v>47</v>
      </c>
      <c r="C32" s="278"/>
      <c r="D32" s="278"/>
      <c r="E32" s="278"/>
      <c r="F32" s="279"/>
      <c r="G32" s="280">
        <f>G30-G31</f>
        <v>0</v>
      </c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2"/>
      <c r="S32" s="283"/>
      <c r="T32" s="284"/>
      <c r="U32" s="284"/>
      <c r="V32" s="284"/>
      <c r="W32" s="284"/>
      <c r="X32" s="284"/>
      <c r="Y32" s="284"/>
      <c r="Z32" s="284"/>
      <c r="AA32" s="285"/>
    </row>
    <row r="33" spans="1:27" ht="18" customHeight="1" thickTop="1" x14ac:dyDescent="0.15">
      <c r="A33" s="2"/>
      <c r="B33" s="13"/>
      <c r="C33" s="13"/>
      <c r="D33" s="13"/>
      <c r="E33" s="13"/>
      <c r="F33" s="13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6"/>
      <c r="T33" s="6"/>
      <c r="U33" s="6"/>
      <c r="V33" s="6"/>
      <c r="W33" s="6"/>
      <c r="X33" s="6"/>
      <c r="Y33" s="6"/>
      <c r="Z33" s="6"/>
      <c r="AA33" s="6"/>
    </row>
  </sheetData>
  <mergeCells count="73">
    <mergeCell ref="B32:F32"/>
    <mergeCell ref="G32:R32"/>
    <mergeCell ref="S32:AA32"/>
    <mergeCell ref="B22:F22"/>
    <mergeCell ref="G22:R22"/>
    <mergeCell ref="S22:AA22"/>
    <mergeCell ref="B30:F30"/>
    <mergeCell ref="G30:R30"/>
    <mergeCell ref="S30:AA30"/>
    <mergeCell ref="B31:F31"/>
    <mergeCell ref="B25:F25"/>
    <mergeCell ref="G25:R25"/>
    <mergeCell ref="S25:AA25"/>
    <mergeCell ref="G31:R31"/>
    <mergeCell ref="S31:AA31"/>
    <mergeCell ref="B26:F26"/>
    <mergeCell ref="G26:R26"/>
    <mergeCell ref="S26:AA26"/>
    <mergeCell ref="B29:F29"/>
    <mergeCell ref="G29:R29"/>
    <mergeCell ref="S29:AA29"/>
    <mergeCell ref="B23:F23"/>
    <mergeCell ref="G23:R23"/>
    <mergeCell ref="S23:AA23"/>
    <mergeCell ref="B24:F24"/>
    <mergeCell ref="G24:R24"/>
    <mergeCell ref="S24:AA24"/>
    <mergeCell ref="B20:F20"/>
    <mergeCell ref="G20:R20"/>
    <mergeCell ref="S20:AA20"/>
    <mergeCell ref="B21:F21"/>
    <mergeCell ref="G21:R21"/>
    <mergeCell ref="S21:AA21"/>
    <mergeCell ref="B18:F18"/>
    <mergeCell ref="G18:R18"/>
    <mergeCell ref="S18:AA18"/>
    <mergeCell ref="B19:F19"/>
    <mergeCell ref="G19:R19"/>
    <mergeCell ref="S19:AA19"/>
    <mergeCell ref="B16:F16"/>
    <mergeCell ref="G16:R16"/>
    <mergeCell ref="S16:AA16"/>
    <mergeCell ref="S12:AA12"/>
    <mergeCell ref="B17:F17"/>
    <mergeCell ref="G17:R17"/>
    <mergeCell ref="S17:AA17"/>
    <mergeCell ref="B12:F12"/>
    <mergeCell ref="G12:R12"/>
    <mergeCell ref="B15:F15"/>
    <mergeCell ref="G15:R15"/>
    <mergeCell ref="S15:AA15"/>
    <mergeCell ref="B10:F10"/>
    <mergeCell ref="G10:R10"/>
    <mergeCell ref="S10:AA10"/>
    <mergeCell ref="B11:F11"/>
    <mergeCell ref="G11:R11"/>
    <mergeCell ref="S11:AA11"/>
    <mergeCell ref="B8:F8"/>
    <mergeCell ref="G8:R8"/>
    <mergeCell ref="S8:AA8"/>
    <mergeCell ref="B9:F9"/>
    <mergeCell ref="G9:R9"/>
    <mergeCell ref="S9:AA9"/>
    <mergeCell ref="U2:AA2"/>
    <mergeCell ref="A3:AA3"/>
    <mergeCell ref="A4:E4"/>
    <mergeCell ref="F4:P4"/>
    <mergeCell ref="A5:E5"/>
    <mergeCell ref="F5:N5"/>
    <mergeCell ref="O5:P5"/>
    <mergeCell ref="R5:V5"/>
    <mergeCell ref="W5:AA5"/>
    <mergeCell ref="R2:T2"/>
  </mergeCells>
  <phoneticPr fontId="9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>
    <oddHeader xml:space="preserve">&amp;L&amp;"ＭＳ 明朝,標準"&amp;8様式４（第４条第１項第２号関係）
</oddHeader>
    <oddFooter>&amp;C&amp;"ＭＳ 明朝,標準"公益社団法人日本精神保健福祉士協会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F39"/>
  <sheetViews>
    <sheetView tabSelected="1" view="pageLayout" topLeftCell="A22" zoomScaleNormal="100" zoomScaleSheetLayoutView="100" workbookViewId="0">
      <selection activeCell="T47" sqref="T47"/>
    </sheetView>
  </sheetViews>
  <sheetFormatPr defaultColWidth="2.625" defaultRowHeight="18" customHeight="1" x14ac:dyDescent="0.15"/>
  <cols>
    <col min="1" max="1" width="2.625" style="8" customWidth="1"/>
    <col min="2" max="6" width="5.125" style="8" customWidth="1"/>
    <col min="7" max="22" width="2.25" style="8" customWidth="1"/>
    <col min="23" max="26" width="4.125" style="8" customWidth="1"/>
    <col min="27" max="27" width="5.125" style="8" customWidth="1"/>
    <col min="28" max="36" width="2.375" style="8" customWidth="1"/>
    <col min="37" max="16384" width="2.625" style="8"/>
  </cols>
  <sheetData>
    <row r="1" spans="1:32" s="3" customFormat="1" ht="14.25" customHeight="1" x14ac:dyDescent="0.15">
      <c r="A1" s="1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7.5" customHeight="1" x14ac:dyDescent="0.15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3.5" customHeight="1" x14ac:dyDescent="0.15">
      <c r="A3" s="12"/>
      <c r="B3" s="2"/>
      <c r="C3" s="2"/>
      <c r="D3" s="2"/>
      <c r="E3" s="2"/>
      <c r="F3" s="2"/>
      <c r="G3" s="2"/>
      <c r="H3" s="2"/>
      <c r="I3" s="301" t="s">
        <v>70</v>
      </c>
      <c r="J3" s="301"/>
      <c r="K3" s="301"/>
      <c r="L3" s="301"/>
      <c r="M3" s="301"/>
      <c r="N3" s="301"/>
      <c r="O3" s="300" t="str">
        <f>IF(基礎情報入力シート!C11="","　年　　月　　日",基礎情報入力シート!C11)</f>
        <v>　年　　月　　日</v>
      </c>
      <c r="P3" s="300"/>
      <c r="Q3" s="300"/>
      <c r="R3" s="300"/>
      <c r="S3" s="300"/>
      <c r="T3" s="300"/>
      <c r="U3" s="300"/>
      <c r="V3" s="300"/>
      <c r="W3" s="6" t="s">
        <v>69</v>
      </c>
      <c r="X3" s="300" t="str">
        <f>IF(基礎情報入力シート!C12="","　　年　月　　日",基礎情報入力シート!C12)</f>
        <v>　　年　月　　日</v>
      </c>
      <c r="Y3" s="300"/>
      <c r="Z3" s="300"/>
      <c r="AA3" s="300"/>
      <c r="AB3" s="2"/>
      <c r="AC3" s="2"/>
      <c r="AD3" s="2"/>
      <c r="AE3" s="2"/>
      <c r="AF3" s="2"/>
    </row>
    <row r="4" spans="1:32" s="3" customFormat="1" ht="7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"/>
      <c r="AC4" s="2"/>
      <c r="AD4" s="2"/>
      <c r="AE4" s="2"/>
      <c r="AF4" s="2"/>
    </row>
    <row r="5" spans="1:32" s="3" customFormat="1" ht="24.75" customHeight="1" x14ac:dyDescent="0.15">
      <c r="A5" s="203" t="s">
        <v>80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"/>
      <c r="AC5" s="2"/>
      <c r="AD5" s="2"/>
      <c r="AE5" s="2"/>
      <c r="AF5" s="2"/>
    </row>
    <row r="6" spans="1:32" s="3" customFormat="1" ht="20.25" customHeight="1" x14ac:dyDescent="0.15">
      <c r="A6" s="204" t="s">
        <v>7</v>
      </c>
      <c r="B6" s="204"/>
      <c r="C6" s="204"/>
      <c r="D6" s="204"/>
      <c r="E6" s="204"/>
      <c r="F6" s="205" t="str">
        <f>IF(基礎情報入力シート!C10="","",基礎情報入力シート!C10)</f>
        <v/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2" s="3" customFormat="1" ht="20.25" customHeight="1" x14ac:dyDescent="0.15">
      <c r="A7" s="206" t="s">
        <v>8</v>
      </c>
      <c r="B7" s="206"/>
      <c r="C7" s="206"/>
      <c r="D7" s="206"/>
      <c r="E7" s="206"/>
      <c r="F7" s="303" t="str">
        <f>IF(基礎情報入力シート!C8="","",基礎情報入力シート!C8)</f>
        <v/>
      </c>
      <c r="G7" s="303"/>
      <c r="H7" s="303"/>
      <c r="I7" s="303"/>
      <c r="J7" s="303"/>
      <c r="K7" s="303"/>
      <c r="L7" s="303"/>
      <c r="M7" s="303"/>
      <c r="N7" s="303"/>
      <c r="O7" s="302" t="s">
        <v>10</v>
      </c>
      <c r="P7" s="302"/>
      <c r="Q7" s="2"/>
      <c r="R7" s="204" t="s">
        <v>5</v>
      </c>
      <c r="S7" s="204"/>
      <c r="T7" s="204"/>
      <c r="U7" s="204"/>
      <c r="V7" s="204"/>
      <c r="W7" s="208" t="str">
        <f>IF(基礎情報入力シート!C9="","",基礎情報入力シート!C9)</f>
        <v/>
      </c>
      <c r="X7" s="208"/>
      <c r="Y7" s="208"/>
      <c r="Z7" s="208"/>
      <c r="AA7" s="208"/>
    </row>
    <row r="8" spans="1:32" s="3" customFormat="1" ht="9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/>
      <c r="O8" s="6"/>
      <c r="P8" s="6"/>
      <c r="Q8" s="6"/>
      <c r="R8" s="6"/>
      <c r="S8" s="6"/>
      <c r="T8" s="6"/>
      <c r="U8" s="2"/>
      <c r="V8" s="2"/>
      <c r="W8" s="2"/>
      <c r="X8" s="2"/>
      <c r="Y8" s="2"/>
      <c r="Z8" s="2"/>
      <c r="AA8" s="5"/>
    </row>
    <row r="9" spans="1:32" ht="18" customHeight="1" thickBot="1" x14ac:dyDescent="0.2">
      <c r="A9" s="7">
        <v>1</v>
      </c>
      <c r="B9" s="2" t="s">
        <v>51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2" ht="18" customHeight="1" thickBot="1" x14ac:dyDescent="0.2">
      <c r="A10" s="2"/>
      <c r="B10" s="304" t="s">
        <v>40</v>
      </c>
      <c r="C10" s="214"/>
      <c r="D10" s="214"/>
      <c r="E10" s="214"/>
      <c r="F10" s="305"/>
      <c r="G10" s="213" t="s">
        <v>54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3" t="s">
        <v>41</v>
      </c>
      <c r="T10" s="214"/>
      <c r="U10" s="214"/>
      <c r="V10" s="214"/>
      <c r="W10" s="214"/>
      <c r="X10" s="214"/>
      <c r="Y10" s="214"/>
      <c r="Z10" s="214"/>
      <c r="AA10" s="215"/>
    </row>
    <row r="11" spans="1:32" ht="18" customHeight="1" x14ac:dyDescent="0.15">
      <c r="A11" s="2"/>
      <c r="B11" s="306"/>
      <c r="C11" s="307"/>
      <c r="D11" s="307"/>
      <c r="E11" s="307"/>
      <c r="F11" s="308"/>
      <c r="G11" s="219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1"/>
      <c r="T11" s="222"/>
      <c r="U11" s="222"/>
      <c r="V11" s="222"/>
      <c r="W11" s="222"/>
      <c r="X11" s="222"/>
      <c r="Y11" s="222"/>
      <c r="Z11" s="222"/>
      <c r="AA11" s="223"/>
    </row>
    <row r="12" spans="1:32" ht="18" customHeight="1" x14ac:dyDescent="0.15">
      <c r="A12" s="2"/>
      <c r="B12" s="309"/>
      <c r="C12" s="310"/>
      <c r="D12" s="310"/>
      <c r="E12" s="310"/>
      <c r="F12" s="311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9"/>
      <c r="T12" s="230"/>
      <c r="U12" s="230"/>
      <c r="V12" s="230"/>
      <c r="W12" s="230"/>
      <c r="X12" s="230"/>
      <c r="Y12" s="230"/>
      <c r="Z12" s="230"/>
      <c r="AA12" s="231"/>
    </row>
    <row r="13" spans="1:32" ht="18" customHeight="1" thickBot="1" x14ac:dyDescent="0.2">
      <c r="A13" s="2"/>
      <c r="B13" s="312"/>
      <c r="C13" s="313"/>
      <c r="D13" s="313"/>
      <c r="E13" s="313"/>
      <c r="F13" s="314"/>
      <c r="G13" s="235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7"/>
      <c r="T13" s="238"/>
      <c r="U13" s="238"/>
      <c r="V13" s="238"/>
      <c r="W13" s="238"/>
      <c r="X13" s="238"/>
      <c r="Y13" s="238"/>
      <c r="Z13" s="238"/>
      <c r="AA13" s="239"/>
    </row>
    <row r="14" spans="1:32" ht="18" customHeight="1" thickTop="1" thickBot="1" x14ac:dyDescent="0.2">
      <c r="A14" s="2"/>
      <c r="B14" s="255" t="s">
        <v>42</v>
      </c>
      <c r="C14" s="256"/>
      <c r="D14" s="256"/>
      <c r="E14" s="256"/>
      <c r="F14" s="256"/>
      <c r="G14" s="257">
        <f>SUM(G11:R13)</f>
        <v>0</v>
      </c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9"/>
      <c r="S14" s="318"/>
      <c r="T14" s="319"/>
      <c r="U14" s="319"/>
      <c r="V14" s="319"/>
      <c r="W14" s="319"/>
      <c r="X14" s="319"/>
      <c r="Y14" s="319"/>
      <c r="Z14" s="319"/>
      <c r="AA14" s="320"/>
    </row>
    <row r="15" spans="1:32" ht="18" customHeight="1" x14ac:dyDescent="0.15">
      <c r="A15" s="2"/>
      <c r="B15" s="6"/>
      <c r="C15" s="6"/>
      <c r="D15" s="6"/>
      <c r="E15" s="6"/>
      <c r="F15" s="6"/>
      <c r="G15" s="9"/>
      <c r="H15" s="9"/>
      <c r="I15" s="10"/>
      <c r="J15" s="10"/>
      <c r="K15" s="10"/>
      <c r="L15" s="10"/>
      <c r="M15" s="10"/>
      <c r="N15" s="10"/>
      <c r="O15" s="9"/>
      <c r="P15" s="10"/>
      <c r="Q15" s="10"/>
      <c r="R15" s="11"/>
      <c r="S15" s="11"/>
      <c r="T15" s="11"/>
      <c r="U15" s="11"/>
      <c r="V15" s="11"/>
      <c r="W15" s="6"/>
      <c r="X15" s="6"/>
      <c r="Y15" s="6"/>
      <c r="Z15" s="6"/>
      <c r="AA15" s="6"/>
    </row>
    <row r="16" spans="1:32" ht="18" customHeight="1" thickBot="1" x14ac:dyDescent="0.2">
      <c r="A16" s="7">
        <v>2</v>
      </c>
      <c r="B16" s="2" t="s">
        <v>52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" customHeight="1" thickBot="1" x14ac:dyDescent="0.2">
      <c r="A17" s="2"/>
      <c r="B17" s="324" t="s">
        <v>40</v>
      </c>
      <c r="C17" s="325"/>
      <c r="D17" s="325"/>
      <c r="E17" s="325"/>
      <c r="F17" s="326"/>
      <c r="G17" s="263" t="s">
        <v>53</v>
      </c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5"/>
      <c r="S17" s="213" t="s">
        <v>41</v>
      </c>
      <c r="T17" s="214"/>
      <c r="U17" s="214"/>
      <c r="V17" s="214"/>
      <c r="W17" s="214"/>
      <c r="X17" s="214"/>
      <c r="Y17" s="214"/>
      <c r="Z17" s="214"/>
      <c r="AA17" s="215"/>
    </row>
    <row r="18" spans="1:27" ht="18" customHeight="1" x14ac:dyDescent="0.15">
      <c r="A18" s="2"/>
      <c r="B18" s="315"/>
      <c r="C18" s="316"/>
      <c r="D18" s="316"/>
      <c r="E18" s="316"/>
      <c r="F18" s="317"/>
      <c r="G18" s="243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5"/>
      <c r="S18" s="222"/>
      <c r="T18" s="222"/>
      <c r="U18" s="222"/>
      <c r="V18" s="222"/>
      <c r="W18" s="222"/>
      <c r="X18" s="222"/>
      <c r="Y18" s="222"/>
      <c r="Z18" s="222"/>
      <c r="AA18" s="223"/>
    </row>
    <row r="19" spans="1:27" ht="18" customHeight="1" x14ac:dyDescent="0.15">
      <c r="A19" s="2"/>
      <c r="B19" s="321"/>
      <c r="C19" s="322"/>
      <c r="D19" s="322"/>
      <c r="E19" s="322"/>
      <c r="F19" s="323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52"/>
      <c r="S19" s="253"/>
      <c r="T19" s="253"/>
      <c r="U19" s="253"/>
      <c r="V19" s="253"/>
      <c r="W19" s="253"/>
      <c r="X19" s="253"/>
      <c r="Y19" s="253"/>
      <c r="Z19" s="253"/>
      <c r="AA19" s="254"/>
    </row>
    <row r="20" spans="1:27" ht="18" customHeight="1" x14ac:dyDescent="0.15">
      <c r="A20" s="2"/>
      <c r="B20" s="315"/>
      <c r="C20" s="316"/>
      <c r="D20" s="316"/>
      <c r="E20" s="316"/>
      <c r="F20" s="317"/>
      <c r="G20" s="243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5"/>
      <c r="S20" s="253"/>
      <c r="T20" s="253"/>
      <c r="U20" s="253"/>
      <c r="V20" s="253"/>
      <c r="W20" s="253"/>
      <c r="X20" s="253"/>
      <c r="Y20" s="253"/>
      <c r="Z20" s="253"/>
      <c r="AA20" s="254"/>
    </row>
    <row r="21" spans="1:27" ht="18" customHeight="1" x14ac:dyDescent="0.15">
      <c r="A21" s="2"/>
      <c r="B21" s="315"/>
      <c r="C21" s="316"/>
      <c r="D21" s="316"/>
      <c r="E21" s="316"/>
      <c r="F21" s="317"/>
      <c r="G21" s="243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S21" s="253"/>
      <c r="T21" s="253"/>
      <c r="U21" s="253"/>
      <c r="V21" s="253"/>
      <c r="W21" s="253"/>
      <c r="X21" s="253"/>
      <c r="Y21" s="253"/>
      <c r="Z21" s="253"/>
      <c r="AA21" s="254"/>
    </row>
    <row r="22" spans="1:27" ht="18" customHeight="1" x14ac:dyDescent="0.15">
      <c r="A22" s="2"/>
      <c r="B22" s="315"/>
      <c r="C22" s="316"/>
      <c r="D22" s="316"/>
      <c r="E22" s="316"/>
      <c r="F22" s="317"/>
      <c r="G22" s="243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5"/>
      <c r="S22" s="253"/>
      <c r="T22" s="253"/>
      <c r="U22" s="253"/>
      <c r="V22" s="253"/>
      <c r="W22" s="253"/>
      <c r="X22" s="253"/>
      <c r="Y22" s="253"/>
      <c r="Z22" s="253"/>
      <c r="AA22" s="254"/>
    </row>
    <row r="23" spans="1:27" ht="18" customHeight="1" x14ac:dyDescent="0.15">
      <c r="A23" s="2"/>
      <c r="B23" s="315"/>
      <c r="C23" s="316"/>
      <c r="D23" s="316"/>
      <c r="E23" s="316"/>
      <c r="F23" s="317"/>
      <c r="G23" s="243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5"/>
      <c r="S23" s="253"/>
      <c r="T23" s="253"/>
      <c r="U23" s="253"/>
      <c r="V23" s="253"/>
      <c r="W23" s="253"/>
      <c r="X23" s="253"/>
      <c r="Y23" s="253"/>
      <c r="Z23" s="253"/>
      <c r="AA23" s="254"/>
    </row>
    <row r="24" spans="1:27" ht="18" customHeight="1" x14ac:dyDescent="0.15">
      <c r="A24" s="2"/>
      <c r="B24" s="321"/>
      <c r="C24" s="322"/>
      <c r="D24" s="322"/>
      <c r="E24" s="322"/>
      <c r="F24" s="323"/>
      <c r="G24" s="227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52"/>
      <c r="S24" s="253"/>
      <c r="T24" s="253"/>
      <c r="U24" s="253"/>
      <c r="V24" s="253"/>
      <c r="W24" s="253"/>
      <c r="X24" s="253"/>
      <c r="Y24" s="253"/>
      <c r="Z24" s="253"/>
      <c r="AA24" s="254"/>
    </row>
    <row r="25" spans="1:27" ht="18" customHeight="1" x14ac:dyDescent="0.15">
      <c r="A25" s="2"/>
      <c r="B25" s="321"/>
      <c r="C25" s="322"/>
      <c r="D25" s="322"/>
      <c r="E25" s="322"/>
      <c r="F25" s="323"/>
      <c r="G25" s="227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52"/>
      <c r="S25" s="253"/>
      <c r="T25" s="253"/>
      <c r="U25" s="253"/>
      <c r="V25" s="253"/>
      <c r="W25" s="253"/>
      <c r="X25" s="253"/>
      <c r="Y25" s="253"/>
      <c r="Z25" s="253"/>
      <c r="AA25" s="254"/>
    </row>
    <row r="26" spans="1:27" ht="18" customHeight="1" x14ac:dyDescent="0.15">
      <c r="A26" s="2"/>
      <c r="B26" s="315"/>
      <c r="C26" s="316"/>
      <c r="D26" s="316"/>
      <c r="E26" s="316"/>
      <c r="F26" s="317"/>
      <c r="G26" s="243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5"/>
      <c r="S26" s="253"/>
      <c r="T26" s="253"/>
      <c r="U26" s="253"/>
      <c r="V26" s="253"/>
      <c r="W26" s="253"/>
      <c r="X26" s="253"/>
      <c r="Y26" s="253"/>
      <c r="Z26" s="253"/>
      <c r="AA26" s="254"/>
    </row>
    <row r="27" spans="1:27" ht="18" customHeight="1" x14ac:dyDescent="0.15">
      <c r="A27" s="2"/>
      <c r="B27" s="315"/>
      <c r="C27" s="316"/>
      <c r="D27" s="316"/>
      <c r="E27" s="316"/>
      <c r="F27" s="317"/>
      <c r="G27" s="243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5"/>
      <c r="S27" s="253"/>
      <c r="T27" s="253"/>
      <c r="U27" s="253"/>
      <c r="V27" s="253"/>
      <c r="W27" s="253"/>
      <c r="X27" s="253"/>
      <c r="Y27" s="253"/>
      <c r="Z27" s="253"/>
      <c r="AA27" s="254"/>
    </row>
    <row r="28" spans="1:27" ht="18" customHeight="1" x14ac:dyDescent="0.15">
      <c r="A28" s="2"/>
      <c r="B28" s="321"/>
      <c r="C28" s="322"/>
      <c r="D28" s="322"/>
      <c r="E28" s="322"/>
      <c r="F28" s="323"/>
      <c r="G28" s="227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52"/>
      <c r="S28" s="253"/>
      <c r="T28" s="253"/>
      <c r="U28" s="253"/>
      <c r="V28" s="253"/>
      <c r="W28" s="253"/>
      <c r="X28" s="253"/>
      <c r="Y28" s="253"/>
      <c r="Z28" s="253"/>
      <c r="AA28" s="254"/>
    </row>
    <row r="29" spans="1:27" ht="18" customHeight="1" x14ac:dyDescent="0.15">
      <c r="A29" s="2"/>
      <c r="B29" s="315"/>
      <c r="C29" s="316"/>
      <c r="D29" s="316"/>
      <c r="E29" s="316"/>
      <c r="F29" s="317"/>
      <c r="G29" s="243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5"/>
      <c r="S29" s="253"/>
      <c r="T29" s="253"/>
      <c r="U29" s="253"/>
      <c r="V29" s="253"/>
      <c r="W29" s="253"/>
      <c r="X29" s="253"/>
      <c r="Y29" s="253"/>
      <c r="Z29" s="253"/>
      <c r="AA29" s="254"/>
    </row>
    <row r="30" spans="1:27" ht="18" customHeight="1" thickBot="1" x14ac:dyDescent="0.2">
      <c r="A30" s="2"/>
      <c r="B30" s="327"/>
      <c r="C30" s="328"/>
      <c r="D30" s="328"/>
      <c r="E30" s="328"/>
      <c r="F30" s="329"/>
      <c r="G30" s="227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52"/>
      <c r="S30" s="237"/>
      <c r="T30" s="238"/>
      <c r="U30" s="238"/>
      <c r="V30" s="238"/>
      <c r="W30" s="238"/>
      <c r="X30" s="238"/>
      <c r="Y30" s="238"/>
      <c r="Z30" s="238"/>
      <c r="AA30" s="239"/>
    </row>
    <row r="31" spans="1:27" ht="18" customHeight="1" thickTop="1" thickBot="1" x14ac:dyDescent="0.2">
      <c r="A31" s="2"/>
      <c r="B31" s="297" t="s">
        <v>44</v>
      </c>
      <c r="C31" s="298"/>
      <c r="D31" s="298"/>
      <c r="E31" s="298"/>
      <c r="F31" s="299"/>
      <c r="G31" s="257">
        <f>SUM(G18:R30)</f>
        <v>0</v>
      </c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9"/>
      <c r="S31" s="267"/>
      <c r="T31" s="268"/>
      <c r="U31" s="268"/>
      <c r="V31" s="268"/>
      <c r="W31" s="268"/>
      <c r="X31" s="268"/>
      <c r="Y31" s="268"/>
      <c r="Z31" s="268"/>
      <c r="AA31" s="269"/>
    </row>
    <row r="32" spans="1:27" ht="18" customHeight="1" x14ac:dyDescent="0.15">
      <c r="A32" s="2"/>
      <c r="B32" s="14"/>
      <c r="C32" s="14"/>
      <c r="D32" s="14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6"/>
      <c r="X32" s="16"/>
      <c r="Y32" s="16"/>
      <c r="Z32" s="16"/>
      <c r="AA32" s="16"/>
    </row>
    <row r="33" spans="1:27" ht="18" customHeight="1" thickBot="1" x14ac:dyDescent="0.2">
      <c r="A33" s="7">
        <v>3</v>
      </c>
      <c r="B33" s="2" t="s">
        <v>48</v>
      </c>
      <c r="C33" s="17"/>
      <c r="D33" s="17"/>
      <c r="E33" s="17"/>
      <c r="F33" s="1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"/>
      <c r="X33" s="6"/>
      <c r="Y33" s="6"/>
      <c r="Z33" s="6"/>
      <c r="AA33" s="6"/>
    </row>
    <row r="34" spans="1:27" ht="18" customHeight="1" thickTop="1" thickBot="1" x14ac:dyDescent="0.2">
      <c r="A34" s="2"/>
      <c r="B34" s="270"/>
      <c r="C34" s="271"/>
      <c r="D34" s="271"/>
      <c r="E34" s="271"/>
      <c r="F34" s="272"/>
      <c r="G34" s="273" t="s">
        <v>53</v>
      </c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5"/>
      <c r="S34" s="274" t="s">
        <v>41</v>
      </c>
      <c r="T34" s="274"/>
      <c r="U34" s="274"/>
      <c r="V34" s="274"/>
      <c r="W34" s="274"/>
      <c r="X34" s="274"/>
      <c r="Y34" s="274"/>
      <c r="Z34" s="274"/>
      <c r="AA34" s="276"/>
    </row>
    <row r="35" spans="1:27" ht="18" customHeight="1" x14ac:dyDescent="0.15">
      <c r="A35" s="2"/>
      <c r="B35" s="286" t="s">
        <v>45</v>
      </c>
      <c r="C35" s="287"/>
      <c r="D35" s="287"/>
      <c r="E35" s="287"/>
      <c r="F35" s="288"/>
      <c r="G35" s="243">
        <f>SUM(G14)</f>
        <v>0</v>
      </c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5"/>
      <c r="S35" s="222"/>
      <c r="T35" s="222"/>
      <c r="U35" s="222"/>
      <c r="V35" s="222"/>
      <c r="W35" s="222"/>
      <c r="X35" s="222"/>
      <c r="Y35" s="222"/>
      <c r="Z35" s="222"/>
      <c r="AA35" s="289"/>
    </row>
    <row r="36" spans="1:27" ht="18" customHeight="1" thickBot="1" x14ac:dyDescent="0.2">
      <c r="A36" s="2"/>
      <c r="B36" s="290" t="s">
        <v>46</v>
      </c>
      <c r="C36" s="291"/>
      <c r="D36" s="291"/>
      <c r="E36" s="291"/>
      <c r="F36" s="292"/>
      <c r="G36" s="227">
        <f>G31</f>
        <v>0</v>
      </c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52"/>
      <c r="S36" s="237"/>
      <c r="T36" s="238"/>
      <c r="U36" s="238"/>
      <c r="V36" s="238"/>
      <c r="W36" s="238"/>
      <c r="X36" s="238"/>
      <c r="Y36" s="238"/>
      <c r="Z36" s="238"/>
      <c r="AA36" s="296"/>
    </row>
    <row r="37" spans="1:27" ht="18" customHeight="1" thickTop="1" thickBot="1" x14ac:dyDescent="0.2">
      <c r="A37" s="2"/>
      <c r="B37" s="277" t="s">
        <v>47</v>
      </c>
      <c r="C37" s="278"/>
      <c r="D37" s="278"/>
      <c r="E37" s="278"/>
      <c r="F37" s="279"/>
      <c r="G37" s="280">
        <f>G35-G36</f>
        <v>0</v>
      </c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2"/>
      <c r="S37" s="283"/>
      <c r="T37" s="284"/>
      <c r="U37" s="284"/>
      <c r="V37" s="284"/>
      <c r="W37" s="284"/>
      <c r="X37" s="284"/>
      <c r="Y37" s="284"/>
      <c r="Z37" s="284"/>
      <c r="AA37" s="285"/>
    </row>
    <row r="38" spans="1:27" ht="18" customHeight="1" thickTop="1" x14ac:dyDescent="0.15">
      <c r="A38" s="2"/>
      <c r="B38" s="13"/>
      <c r="C38" s="13"/>
      <c r="D38" s="13"/>
      <c r="E38" s="13"/>
      <c r="F38" s="13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6"/>
      <c r="T38" s="6"/>
      <c r="U38" s="6"/>
      <c r="V38" s="6"/>
      <c r="W38" s="6"/>
      <c r="X38" s="6"/>
      <c r="Y38" s="6"/>
      <c r="Z38" s="6"/>
      <c r="AA38" s="6"/>
    </row>
    <row r="39" spans="1:27" ht="18" customHeight="1" x14ac:dyDescent="0.15">
      <c r="A39" s="2"/>
      <c r="B39" s="13"/>
      <c r="C39" s="13"/>
      <c r="D39" s="13"/>
      <c r="E39" s="13"/>
      <c r="F39" s="13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6"/>
      <c r="T39" s="6"/>
      <c r="U39" s="6"/>
      <c r="V39" s="6"/>
      <c r="W39" s="6"/>
      <c r="X39" s="6"/>
      <c r="Y39" s="6"/>
      <c r="Z39" s="6"/>
      <c r="AA39" s="6"/>
    </row>
  </sheetData>
  <mergeCells count="83">
    <mergeCell ref="B37:F37"/>
    <mergeCell ref="G37:R37"/>
    <mergeCell ref="S37:AA37"/>
    <mergeCell ref="B23:F23"/>
    <mergeCell ref="G23:R23"/>
    <mergeCell ref="S23:AA23"/>
    <mergeCell ref="B35:F35"/>
    <mergeCell ref="G35:R35"/>
    <mergeCell ref="S35:AA35"/>
    <mergeCell ref="B36:F36"/>
    <mergeCell ref="G36:R36"/>
    <mergeCell ref="S36:AA36"/>
    <mergeCell ref="B31:F31"/>
    <mergeCell ref="G31:R31"/>
    <mergeCell ref="S31:AA31"/>
    <mergeCell ref="B34:F34"/>
    <mergeCell ref="G34:R34"/>
    <mergeCell ref="S34:AA34"/>
    <mergeCell ref="B29:F29"/>
    <mergeCell ref="G29:R29"/>
    <mergeCell ref="S29:AA29"/>
    <mergeCell ref="B30:F30"/>
    <mergeCell ref="G30:R30"/>
    <mergeCell ref="S30:AA30"/>
    <mergeCell ref="B27:F27"/>
    <mergeCell ref="G27:R27"/>
    <mergeCell ref="S27:AA27"/>
    <mergeCell ref="B28:F28"/>
    <mergeCell ref="G28:R28"/>
    <mergeCell ref="S28:AA28"/>
    <mergeCell ref="B25:F25"/>
    <mergeCell ref="G25:R25"/>
    <mergeCell ref="S25:AA25"/>
    <mergeCell ref="B26:F26"/>
    <mergeCell ref="G26:R26"/>
    <mergeCell ref="S26:AA26"/>
    <mergeCell ref="B20:F20"/>
    <mergeCell ref="G20:R20"/>
    <mergeCell ref="S20:AA20"/>
    <mergeCell ref="B24:F24"/>
    <mergeCell ref="G24:R24"/>
    <mergeCell ref="S24:AA24"/>
    <mergeCell ref="B21:F21"/>
    <mergeCell ref="G21:R21"/>
    <mergeCell ref="S21:AA21"/>
    <mergeCell ref="B22:F22"/>
    <mergeCell ref="G22:R22"/>
    <mergeCell ref="S22:AA22"/>
    <mergeCell ref="B18:F18"/>
    <mergeCell ref="G18:R18"/>
    <mergeCell ref="S18:AA18"/>
    <mergeCell ref="S14:AA14"/>
    <mergeCell ref="B19:F19"/>
    <mergeCell ref="G19:R19"/>
    <mergeCell ref="S19:AA19"/>
    <mergeCell ref="B14:F14"/>
    <mergeCell ref="G14:R14"/>
    <mergeCell ref="B17:F17"/>
    <mergeCell ref="G17:R17"/>
    <mergeCell ref="S17:AA17"/>
    <mergeCell ref="B12:F12"/>
    <mergeCell ref="G12:R12"/>
    <mergeCell ref="S12:AA12"/>
    <mergeCell ref="B13:F13"/>
    <mergeCell ref="G13:R13"/>
    <mergeCell ref="S13:AA13"/>
    <mergeCell ref="B10:F10"/>
    <mergeCell ref="G10:R10"/>
    <mergeCell ref="S10:AA10"/>
    <mergeCell ref="B11:F11"/>
    <mergeCell ref="G11:R11"/>
    <mergeCell ref="S11:AA11"/>
    <mergeCell ref="A5:AA5"/>
    <mergeCell ref="X3:AA3"/>
    <mergeCell ref="O3:V3"/>
    <mergeCell ref="I3:N3"/>
    <mergeCell ref="W7:AA7"/>
    <mergeCell ref="R7:V7"/>
    <mergeCell ref="O7:P7"/>
    <mergeCell ref="F7:N7"/>
    <mergeCell ref="A7:E7"/>
    <mergeCell ref="F6:P6"/>
    <mergeCell ref="A6:E6"/>
  </mergeCells>
  <phoneticPr fontId="9"/>
  <pageMargins left="0.78740157480314965" right="0.78740157480314965" top="0.6692913385826772" bottom="0.59055118110236227" header="0.31496062992125984" footer="0.31496062992125984"/>
  <pageSetup paperSize="9" orientation="portrait" r:id="rId1"/>
  <headerFooter alignWithMargins="0">
    <oddHeader>&amp;L&amp;"ＭＳ 明朝,標準"&amp;8様式６（第５条第１項第３号、第６条第２項第３号関連）　</oddHeader>
    <oddFooter>&amp;C&amp;"ＭＳ 明朝,標準"　　　　　　　　　　　　　　　　　　　　　　　　　　　　　　　　　　2024年7月版
公益社団法人日本精神保健福祉士協会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基礎情報入力シート</vt:lpstr>
      <vt:lpstr>様式３（財産目録）</vt:lpstr>
      <vt:lpstr>様式４（収支計画書）</vt:lpstr>
      <vt:lpstr>様式６（収支状況報告書）</vt:lpstr>
      <vt:lpstr>基礎情報入力シート!Print_Area</vt:lpstr>
      <vt:lpstr>'様式３（財産目録）'!Print_Area</vt:lpstr>
      <vt:lpstr>'様式４（収支計画書）'!Print_Area</vt:lpstr>
      <vt:lpstr>'様式６（収支状況報告書）'!Print_Area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[様式3,4,8]財産目録、収支計画書、収支状況報告書</dc:title>
  <dc:creator>公益社団法人日本精神保健福祉士協会</dc:creator>
  <cp:lastModifiedBy>研修班</cp:lastModifiedBy>
  <cp:lastPrinted>2017-05-25T03:15:11Z</cp:lastPrinted>
  <dcterms:created xsi:type="dcterms:W3CDTF">2014-09-05T06:22:08Z</dcterms:created>
  <dcterms:modified xsi:type="dcterms:W3CDTF">2024-07-01T06:35:58Z</dcterms:modified>
</cp:coreProperties>
</file>