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puadmin\Desktop\"/>
    </mc:Choice>
  </mc:AlternateContent>
  <bookViews>
    <workbookView xWindow="0" yWindow="0" windowWidth="23040" windowHeight="8610" tabRatio="820"/>
  </bookViews>
  <sheets>
    <sheet name="フェイスシート" sheetId="3" r:id="rId1"/>
    <sheet name="フェイスシート記載について" sheetId="18" r:id="rId2"/>
    <sheet name="振り返りシート (6か月) " sheetId="21" r:id="rId3"/>
    <sheet name="振り返りシート (随時)" sheetId="23" r:id="rId4"/>
    <sheet name="振り返りシート (6か月・随時)記載について" sheetId="22" r:id="rId5"/>
    <sheet name="振り返りシート (１２か月)  " sheetId="8" r:id="rId6"/>
    <sheet name="振り返りシート (１２か月)記載について" sheetId="16" r:id="rId7"/>
    <sheet name="選択リスト" sheetId="9" r:id="rId8"/>
    <sheet name="ラダーリスト" sheetId="10" r:id="rId9"/>
  </sheets>
  <externalReferences>
    <externalReference r:id="rId10"/>
  </externalReferences>
  <definedNames>
    <definedName name="_xlnm._FilterDatabase" localSheetId="0" hidden="1">フェイスシート!$A$13:$X$30</definedName>
    <definedName name="_xlnm._FilterDatabase" localSheetId="1" hidden="1">フェイスシート記載について!$A$13:$X$30</definedName>
    <definedName name="_xlnm.Print_Area" localSheetId="0">フェイスシート!$A$1:$X$31</definedName>
    <definedName name="_xlnm.Print_Area" localSheetId="1">フェイスシート記載について!$A$1:$X$31</definedName>
    <definedName name="_xlnm.Print_Area" localSheetId="5">'振り返りシート (１２か月)  '!$A$1:$V$29</definedName>
    <definedName name="_xlnm.Print_Area" localSheetId="6">'振り返りシート (１２か月)記載について'!$A$1:$V$29</definedName>
    <definedName name="_xlnm.Print_Area" localSheetId="2">'振り返りシート (6か月) '!$A$1:$V$29</definedName>
    <definedName name="_xlnm.Print_Area" localSheetId="4">'振り返りシート (6か月・随時)記載について'!$A$1:$V$29</definedName>
    <definedName name="_xlnm.Print_Area" localSheetId="3">'振り返りシート (随時)'!$A$1:$V$29</definedName>
    <definedName name="ステップ" localSheetId="2">[1]選択リスト!$B$2:$B$6</definedName>
    <definedName name="ステップ" localSheetId="4">[1]選択リスト!$B$2:$B$6</definedName>
    <definedName name="ステップ" localSheetId="3">[1]選択リスト!$B$2:$B$6</definedName>
    <definedName name="ステップ">選択リスト!$B$2:$B$6</definedName>
    <definedName name="優先度" localSheetId="2">[1]選択リスト!$D$2:$D$5</definedName>
    <definedName name="優先度" localSheetId="4">[1]選択リスト!$D$2:$D$5</definedName>
    <definedName name="優先度" localSheetId="3">[1]選択リスト!$D$2:$D$5</definedName>
    <definedName name="優先度">選択リスト!$D$2:$D$5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3" l="1"/>
  <c r="D5" i="23"/>
  <c r="D4" i="23"/>
  <c r="D6" i="21"/>
  <c r="D5" i="21"/>
  <c r="D4" i="21"/>
  <c r="F28" i="23"/>
  <c r="F26" i="23"/>
  <c r="F24" i="23"/>
  <c r="F22" i="23"/>
  <c r="F21" i="23"/>
  <c r="F20" i="23"/>
  <c r="F19" i="23"/>
  <c r="F18" i="23"/>
  <c r="F16" i="23"/>
  <c r="F14" i="23"/>
  <c r="F28" i="21"/>
  <c r="F26" i="21"/>
  <c r="F24" i="21"/>
  <c r="F22" i="21"/>
  <c r="F21" i="21"/>
  <c r="F20" i="21"/>
  <c r="F19" i="21"/>
  <c r="F18" i="21"/>
  <c r="F16" i="21"/>
  <c r="F14" i="21"/>
  <c r="F28" i="22" l="1"/>
  <c r="F26" i="22"/>
  <c r="F24" i="22"/>
  <c r="F22" i="22"/>
  <c r="F21" i="22"/>
  <c r="F20" i="22"/>
  <c r="F19" i="22"/>
  <c r="F18" i="22"/>
  <c r="F16" i="22"/>
  <c r="F14" i="22"/>
  <c r="D6" i="8" l="1"/>
  <c r="D5" i="8"/>
  <c r="D4" i="8"/>
  <c r="F28" i="16" l="1"/>
  <c r="F26" i="16"/>
  <c r="F24" i="16"/>
  <c r="F22" i="16"/>
  <c r="F21" i="16"/>
  <c r="F20" i="16"/>
  <c r="F19" i="16"/>
  <c r="F18" i="16"/>
  <c r="F16" i="16"/>
  <c r="F14" i="16"/>
  <c r="F28" i="8" l="1"/>
  <c r="F26" i="8"/>
  <c r="F24" i="8"/>
  <c r="F22" i="8"/>
  <c r="F21" i="8"/>
  <c r="F20" i="8"/>
  <c r="F19" i="8"/>
  <c r="F18" i="8"/>
  <c r="F16" i="8"/>
  <c r="F14" i="8"/>
</calcChain>
</file>

<file path=xl/sharedStrings.xml><?xml version="1.0" encoding="utf-8"?>
<sst xmlns="http://schemas.openxmlformats.org/spreadsheetml/2006/main" count="752" uniqueCount="293">
  <si>
    <t>支援・介入・調整力</t>
    <rPh sb="0" eb="2">
      <t>シエン</t>
    </rPh>
    <rPh sb="3" eb="5">
      <t>カイニュウ</t>
    </rPh>
    <rPh sb="6" eb="8">
      <t>チョウセイ</t>
    </rPh>
    <rPh sb="8" eb="9">
      <t>リョク</t>
    </rPh>
    <phoneticPr fontId="1"/>
  </si>
  <si>
    <t>連携・協働・チーム形成力</t>
    <rPh sb="0" eb="2">
      <t>レンケイ</t>
    </rPh>
    <rPh sb="3" eb="5">
      <t>キョウドウ</t>
    </rPh>
    <rPh sb="9" eb="11">
      <t>ケイセイ</t>
    </rPh>
    <rPh sb="11" eb="12">
      <t>リョク</t>
    </rPh>
    <phoneticPr fontId="1"/>
  </si>
  <si>
    <t>求められる力量</t>
    <rPh sb="0" eb="1">
      <t>モト</t>
    </rPh>
    <rPh sb="5" eb="7">
      <t>リキリョウ</t>
    </rPh>
    <phoneticPr fontId="1"/>
  </si>
  <si>
    <t>No.</t>
    <phoneticPr fontId="1"/>
  </si>
  <si>
    <t>年</t>
    <rPh sb="0" eb="1">
      <t>ネン</t>
    </rPh>
    <phoneticPr fontId="1"/>
  </si>
  <si>
    <t>月</t>
    <rPh sb="0" eb="1">
      <t>ガツ</t>
    </rPh>
    <phoneticPr fontId="1"/>
  </si>
  <si>
    <t>日</t>
    <rPh sb="0" eb="1">
      <t>ニチ</t>
    </rPh>
    <phoneticPr fontId="1"/>
  </si>
  <si>
    <t>作成日：</t>
    <rPh sb="0" eb="3">
      <t>サクセイビ</t>
    </rPh>
    <phoneticPr fontId="1"/>
  </si>
  <si>
    <t>氏　　名</t>
    <rPh sb="0" eb="1">
      <t>シ</t>
    </rPh>
    <rPh sb="3" eb="4">
      <t>ナ</t>
    </rPh>
    <phoneticPr fontId="1"/>
  </si>
  <si>
    <t>役　　職</t>
    <rPh sb="0" eb="1">
      <t>ヤク</t>
    </rPh>
    <rPh sb="3" eb="4">
      <t>ショク</t>
    </rPh>
    <phoneticPr fontId="1"/>
  </si>
  <si>
    <t>A</t>
  </si>
  <si>
    <t>B</t>
  </si>
  <si>
    <t>【自己研鑽】</t>
    <rPh sb="1" eb="3">
      <t>ジコ</t>
    </rPh>
    <rPh sb="3" eb="5">
      <t>ケンサン</t>
    </rPh>
    <phoneticPr fontId="1"/>
  </si>
  <si>
    <t>【仕事と暮らしの調和】</t>
    <phoneticPr fontId="1"/>
  </si>
  <si>
    <t>(1)健康状態の自己管理</t>
  </si>
  <si>
    <t>健康状態の自己管理／仕事と家庭のバランス</t>
    <phoneticPr fontId="1"/>
  </si>
  <si>
    <t>【社会人・組織人としての力】</t>
    <phoneticPr fontId="1"/>
  </si>
  <si>
    <t>基本姿勢やマナー／組織人としての役割遂行</t>
    <phoneticPr fontId="1"/>
  </si>
  <si>
    <t>【専門職・実践者としての力】</t>
    <phoneticPr fontId="1"/>
  </si>
  <si>
    <t>専門的支援関係形成力</t>
    <phoneticPr fontId="1"/>
  </si>
  <si>
    <t>アセスメント力</t>
    <phoneticPr fontId="1"/>
  </si>
  <si>
    <t>専門性を養うために学び続ける力</t>
    <phoneticPr fontId="1"/>
  </si>
  <si>
    <t>【専門職教育・研究】</t>
    <phoneticPr fontId="1"/>
  </si>
  <si>
    <t>ソーシャルワーカーを育てる力／研究、実践成果を示す力</t>
    <phoneticPr fontId="1"/>
  </si>
  <si>
    <t>【ソーシャルワーカー意識】</t>
    <phoneticPr fontId="1"/>
  </si>
  <si>
    <t>(1)</t>
    <phoneticPr fontId="1"/>
  </si>
  <si>
    <t>(1)
(2)</t>
    <phoneticPr fontId="1"/>
  </si>
  <si>
    <t>(2)</t>
  </si>
  <si>
    <t>(3)</t>
  </si>
  <si>
    <t>(4)</t>
  </si>
  <si>
    <t>(5)</t>
  </si>
  <si>
    <t>ステップ</t>
    <phoneticPr fontId="1"/>
  </si>
  <si>
    <t>番号</t>
    <rPh sb="0" eb="2">
      <t>バンゴウ</t>
    </rPh>
    <phoneticPr fontId="1"/>
  </si>
  <si>
    <t>自己評価</t>
    <rPh sb="0" eb="4">
      <t>ジコヒョウカ</t>
    </rPh>
    <phoneticPr fontId="1"/>
  </si>
  <si>
    <t>全体としての評価</t>
    <rPh sb="0" eb="2">
      <t>ゼンタイ</t>
    </rPh>
    <rPh sb="6" eb="8">
      <t>ヒョウカ</t>
    </rPh>
    <phoneticPr fontId="1"/>
  </si>
  <si>
    <t>実施・取組んだこと</t>
    <rPh sb="0" eb="2">
      <t>ジッシ</t>
    </rPh>
    <rPh sb="3" eb="5">
      <t>トリク</t>
    </rPh>
    <phoneticPr fontId="1"/>
  </si>
  <si>
    <t>か月</t>
    <rPh sb="1" eb="2">
      <t>ゲツ</t>
    </rPh>
    <phoneticPr fontId="1"/>
  </si>
  <si>
    <t>選んだ理由・動機</t>
    <rPh sb="0" eb="1">
      <t>エラ</t>
    </rPh>
    <rPh sb="3" eb="5">
      <t>リユウ</t>
    </rPh>
    <rPh sb="6" eb="8">
      <t>ドウキ</t>
    </rPh>
    <phoneticPr fontId="1"/>
  </si>
  <si>
    <t>面談内容(振り返りと今後の方針の確認)</t>
    <rPh sb="0" eb="2">
      <t>メンダン</t>
    </rPh>
    <rPh sb="2" eb="4">
      <t>ナイヨウ</t>
    </rPh>
    <rPh sb="5" eb="6">
      <t>フ</t>
    </rPh>
    <rPh sb="7" eb="8">
      <t>カエ</t>
    </rPh>
    <rPh sb="10" eb="12">
      <t>コンゴ</t>
    </rPh>
    <rPh sb="13" eb="15">
      <t>ホウシン</t>
    </rPh>
    <rPh sb="16" eb="18">
      <t>カクニン</t>
    </rPh>
    <phoneticPr fontId="1"/>
  </si>
  <si>
    <t>他者評価</t>
    <phoneticPr fontId="1"/>
  </si>
  <si>
    <t>実施者のコメント</t>
    <rPh sb="0" eb="2">
      <t>ジッシ</t>
    </rPh>
    <rPh sb="2" eb="3">
      <t>シャ</t>
    </rPh>
    <phoneticPr fontId="1"/>
  </si>
  <si>
    <t>面接日：</t>
    <phoneticPr fontId="1"/>
  </si>
  <si>
    <t>面談内容(達成状況の確認と次年度の方針の協議)</t>
    <rPh sb="0" eb="2">
      <t>メンダン</t>
    </rPh>
    <rPh sb="2" eb="4">
      <t>ナイヨウ</t>
    </rPh>
    <rPh sb="10" eb="12">
      <t>カクニン</t>
    </rPh>
    <rPh sb="13" eb="16">
      <t>ジネンド</t>
    </rPh>
    <rPh sb="17" eb="19">
      <t>ホウシン</t>
    </rPh>
    <rPh sb="20" eb="22">
      <t>キョウギ</t>
    </rPh>
    <phoneticPr fontId="1"/>
  </si>
  <si>
    <t>最終評価
(１年間を通じて)</t>
    <rPh sb="0" eb="2">
      <t>サイシュウ</t>
    </rPh>
    <rPh sb="2" eb="4">
      <t>ヒョウカ</t>
    </rPh>
    <rPh sb="7" eb="9">
      <t>ネンカン</t>
    </rPh>
    <rPh sb="10" eb="11">
      <t>ツウ</t>
    </rPh>
    <phoneticPr fontId="1"/>
  </si>
  <si>
    <t>達成方法</t>
    <phoneticPr fontId="1"/>
  </si>
  <si>
    <t>具体的な手段（研修／SV／OJT等）と手順（いつ・どのように）</t>
    <phoneticPr fontId="1"/>
  </si>
  <si>
    <t>具体的な達成課題</t>
    <rPh sb="0" eb="3">
      <t>グタイテキ</t>
    </rPh>
    <rPh sb="4" eb="6">
      <t>タッセイ</t>
    </rPh>
    <rPh sb="6" eb="8">
      <t>カダイ</t>
    </rPh>
    <phoneticPr fontId="1"/>
  </si>
  <si>
    <t>「◯◯することができるようになる」表記</t>
    <rPh sb="17" eb="19">
      <t>ヒョウキ</t>
    </rPh>
    <phoneticPr fontId="1"/>
  </si>
  <si>
    <t>所属
勤続年数</t>
    <rPh sb="0" eb="2">
      <t>ショゾク</t>
    </rPh>
    <rPh sb="3" eb="5">
      <t>キンゾク</t>
    </rPh>
    <rPh sb="5" eb="7">
      <t>ネンスウ</t>
    </rPh>
    <phoneticPr fontId="1"/>
  </si>
  <si>
    <t>【専門職・実践者としての力】</t>
    <phoneticPr fontId="1"/>
  </si>
  <si>
    <t>【専門職教育・研究】</t>
    <phoneticPr fontId="1"/>
  </si>
  <si>
    <t>所属機関（施設）の役割</t>
    <rPh sb="0" eb="2">
      <t>ショゾク</t>
    </rPh>
    <rPh sb="2" eb="4">
      <t>キカン</t>
    </rPh>
    <rPh sb="5" eb="7">
      <t>シセツ</t>
    </rPh>
    <rPh sb="9" eb="11">
      <t>ヤクワリ</t>
    </rPh>
    <phoneticPr fontId="1"/>
  </si>
  <si>
    <t>所属機関（施設）名</t>
    <rPh sb="0" eb="2">
      <t>ショゾク</t>
    </rPh>
    <rPh sb="2" eb="4">
      <t>キカン</t>
    </rPh>
    <rPh sb="5" eb="7">
      <t>シセツ</t>
    </rPh>
    <rPh sb="8" eb="9">
      <t>メイ</t>
    </rPh>
    <phoneticPr fontId="1"/>
  </si>
  <si>
    <t>（　　　　）年後</t>
    <rPh sb="6" eb="8">
      <t>ネンゴ</t>
    </rPh>
    <phoneticPr fontId="1"/>
  </si>
  <si>
    <t>○</t>
  </si>
  <si>
    <t>○</t>
    <phoneticPr fontId="1"/>
  </si>
  <si>
    <t>第4位まで</t>
    <rPh sb="0" eb="1">
      <t>ダイ</t>
    </rPh>
    <rPh sb="2" eb="3">
      <t>イ</t>
    </rPh>
    <phoneticPr fontId="1"/>
  </si>
  <si>
    <t>【社会人・組織人としての力】</t>
    <phoneticPr fontId="1"/>
  </si>
  <si>
    <t>期日</t>
    <rPh sb="0" eb="2">
      <t>キジツ</t>
    </rPh>
    <phoneticPr fontId="1"/>
  </si>
  <si>
    <t>選定理由・重要度</t>
    <rPh sb="0" eb="4">
      <t>センテイリユウ</t>
    </rPh>
    <rPh sb="5" eb="8">
      <t>ジュウヨウド</t>
    </rPh>
    <phoneticPr fontId="1"/>
  </si>
  <si>
    <t>～</t>
    <phoneticPr fontId="1"/>
  </si>
  <si>
    <t>実施期間（予定）</t>
    <rPh sb="0" eb="2">
      <t>ジッシ</t>
    </rPh>
    <rPh sb="2" eb="4">
      <t>キカン</t>
    </rPh>
    <rPh sb="5" eb="7">
      <t>ヨテイ</t>
    </rPh>
    <phoneticPr fontId="1"/>
  </si>
  <si>
    <t>（達成状況確認
予定時期）</t>
    <rPh sb="1" eb="3">
      <t>タッセイ</t>
    </rPh>
    <rPh sb="3" eb="5">
      <t>ジョウキョウ</t>
    </rPh>
    <rPh sb="5" eb="7">
      <t>カクニン</t>
    </rPh>
    <rPh sb="8" eb="9">
      <t>ヨ</t>
    </rPh>
    <rPh sb="9" eb="10">
      <t>ジョウ</t>
    </rPh>
    <rPh sb="10" eb="12">
      <t>ジキ</t>
    </rPh>
    <phoneticPr fontId="1"/>
  </si>
  <si>
    <t>6か月後</t>
    <rPh sb="2" eb="4">
      <t>ゲツゴ</t>
    </rPh>
    <phoneticPr fontId="1"/>
  </si>
  <si>
    <t>12か月後</t>
    <rPh sb="3" eb="5">
      <t>ゲツゴ</t>
    </rPh>
    <phoneticPr fontId="1"/>
  </si>
  <si>
    <t>年度内</t>
    <rPh sb="0" eb="3">
      <t>ネンドナイ</t>
    </rPh>
    <phoneticPr fontId="1"/>
  </si>
  <si>
    <t>優先度</t>
    <rPh sb="0" eb="2">
      <t>ユウセン</t>
    </rPh>
    <rPh sb="2" eb="3">
      <t>ド</t>
    </rPh>
    <phoneticPr fontId="1"/>
  </si>
  <si>
    <t>重要な
項目に○</t>
    <rPh sb="0" eb="2">
      <t>ジュウヨウ</t>
    </rPh>
    <rPh sb="4" eb="6">
      <t>コウモク</t>
    </rPh>
    <phoneticPr fontId="1"/>
  </si>
  <si>
    <t>なりたい自分
（個人の目標）</t>
    <rPh sb="4" eb="6">
      <t>ジブン</t>
    </rPh>
    <rPh sb="8" eb="10">
      <t>コジン</t>
    </rPh>
    <rPh sb="11" eb="13">
      <t>モクヒョウ</t>
    </rPh>
    <phoneticPr fontId="1"/>
  </si>
  <si>
    <t>１.仕事と暮らしの調和</t>
    <rPh sb="2" eb="4">
      <t>シゴト</t>
    </rPh>
    <rPh sb="5" eb="6">
      <t>ク</t>
    </rPh>
    <rPh sb="9" eb="11">
      <t>チョウワ</t>
    </rPh>
    <phoneticPr fontId="1"/>
  </si>
  <si>
    <t>2.社会人・組織人としての力</t>
    <rPh sb="2" eb="4">
      <t>シャカイ</t>
    </rPh>
    <rPh sb="4" eb="5">
      <t>ジン</t>
    </rPh>
    <rPh sb="6" eb="8">
      <t>ソシキ</t>
    </rPh>
    <rPh sb="8" eb="9">
      <t>ジン</t>
    </rPh>
    <rPh sb="13" eb="14">
      <t>チカラ</t>
    </rPh>
    <phoneticPr fontId="1"/>
  </si>
  <si>
    <t>3.専門職・実践者としての力</t>
    <rPh sb="2" eb="4">
      <t>センモン</t>
    </rPh>
    <rPh sb="4" eb="5">
      <t>ショク</t>
    </rPh>
    <rPh sb="6" eb="9">
      <t>ジッセンシャ</t>
    </rPh>
    <rPh sb="13" eb="14">
      <t>チカラ</t>
    </rPh>
    <phoneticPr fontId="1"/>
  </si>
  <si>
    <t>(1)専門的支援関係形成力
　（個人、小集団、地域等）</t>
    <rPh sb="3" eb="6">
      <t>センモンテキ</t>
    </rPh>
    <rPh sb="6" eb="8">
      <t>シエン</t>
    </rPh>
    <rPh sb="8" eb="10">
      <t>カンケイ</t>
    </rPh>
    <rPh sb="10" eb="12">
      <t>ケイセイ</t>
    </rPh>
    <rPh sb="12" eb="13">
      <t>チカラ</t>
    </rPh>
    <rPh sb="16" eb="18">
      <t>コジン</t>
    </rPh>
    <rPh sb="19" eb="22">
      <t>ショウシュウダン</t>
    </rPh>
    <rPh sb="23" eb="25">
      <t>チイキ</t>
    </rPh>
    <rPh sb="25" eb="26">
      <t>トウ</t>
    </rPh>
    <phoneticPr fontId="1"/>
  </si>
  <si>
    <t>(3)支援・介入・調整力</t>
    <rPh sb="3" eb="5">
      <t>シエン</t>
    </rPh>
    <rPh sb="6" eb="8">
      <t>カイニュウ</t>
    </rPh>
    <rPh sb="9" eb="11">
      <t>チョウセイ</t>
    </rPh>
    <rPh sb="11" eb="12">
      <t>チカラ</t>
    </rPh>
    <phoneticPr fontId="1"/>
  </si>
  <si>
    <t>(4)連携・協働　チーム形成力</t>
    <rPh sb="3" eb="5">
      <t>レンケイ</t>
    </rPh>
    <rPh sb="6" eb="8">
      <t>キョウドウ</t>
    </rPh>
    <rPh sb="12" eb="14">
      <t>ケイセイ</t>
    </rPh>
    <rPh sb="14" eb="15">
      <t>チカラ</t>
    </rPh>
    <phoneticPr fontId="1"/>
  </si>
  <si>
    <t>4.自己研鑽</t>
    <rPh sb="2" eb="4">
      <t>ジコ</t>
    </rPh>
    <rPh sb="4" eb="6">
      <t>ケンサン</t>
    </rPh>
    <phoneticPr fontId="1"/>
  </si>
  <si>
    <t>専門性を養うために学び続ける力</t>
    <rPh sb="0" eb="3">
      <t>センモンセイ</t>
    </rPh>
    <rPh sb="4" eb="5">
      <t>ヤシナ</t>
    </rPh>
    <rPh sb="9" eb="10">
      <t>マナ</t>
    </rPh>
    <rPh sb="11" eb="12">
      <t>ツヅ</t>
    </rPh>
    <rPh sb="14" eb="15">
      <t>チカラ</t>
    </rPh>
    <phoneticPr fontId="1"/>
  </si>
  <si>
    <t>5.専門職教育・研究</t>
    <rPh sb="2" eb="4">
      <t>センモン</t>
    </rPh>
    <rPh sb="4" eb="5">
      <t>ショク</t>
    </rPh>
    <rPh sb="5" eb="7">
      <t>キョウイク</t>
    </rPh>
    <rPh sb="8" eb="10">
      <t>ケンキュウ</t>
    </rPh>
    <phoneticPr fontId="1"/>
  </si>
  <si>
    <t>(1)ソーシャルワーカーを育てる力</t>
    <rPh sb="13" eb="14">
      <t>ソダ</t>
    </rPh>
    <rPh sb="16" eb="17">
      <t>チカラ</t>
    </rPh>
    <phoneticPr fontId="1"/>
  </si>
  <si>
    <t>(2)研究、実践成果を示す力</t>
    <rPh sb="3" eb="5">
      <t>ケンキュウ</t>
    </rPh>
    <rPh sb="6" eb="8">
      <t>ジッセン</t>
    </rPh>
    <rPh sb="8" eb="10">
      <t>セイカ</t>
    </rPh>
    <rPh sb="11" eb="12">
      <t>シメ</t>
    </rPh>
    <rPh sb="13" eb="14">
      <t>チカラ</t>
    </rPh>
    <phoneticPr fontId="1"/>
  </si>
  <si>
    <t>６.ソーシャルワーカー意識</t>
    <rPh sb="11" eb="13">
      <t>イシキ</t>
    </rPh>
    <phoneticPr fontId="1"/>
  </si>
  <si>
    <t>(1)健康状態の自己管理
(2)仕事と家庭のバランス</t>
    <rPh sb="3" eb="5">
      <t>ケンコウ</t>
    </rPh>
    <rPh sb="5" eb="7">
      <t>ジョウタイ</t>
    </rPh>
    <rPh sb="8" eb="10">
      <t>ジコ</t>
    </rPh>
    <rPh sb="10" eb="12">
      <t>カンリ</t>
    </rPh>
    <phoneticPr fontId="1"/>
  </si>
  <si>
    <t>(1)基本姿勢やマナー
(2)組織人としての役割遂行</t>
    <rPh sb="3" eb="5">
      <t>キホン</t>
    </rPh>
    <rPh sb="5" eb="7">
      <t>シセイ</t>
    </rPh>
    <phoneticPr fontId="1"/>
  </si>
  <si>
    <t>ステップ</t>
    <phoneticPr fontId="1"/>
  </si>
  <si>
    <t>ステップ1</t>
  </si>
  <si>
    <t>ステップ1</t>
    <phoneticPr fontId="1"/>
  </si>
  <si>
    <t>ステップ2</t>
  </si>
  <si>
    <t>ステップ3</t>
  </si>
  <si>
    <t>ステップ4</t>
  </si>
  <si>
    <t>ステップ5</t>
  </si>
  <si>
    <t>優先度</t>
    <rPh sb="0" eb="3">
      <t>ユウセンド</t>
    </rPh>
    <phoneticPr fontId="1"/>
  </si>
  <si>
    <t>(1)b.慣れない環境下におけるストレス回避方法をもつことができるようになる</t>
    <rPh sb="5" eb="6">
      <t>ナ</t>
    </rPh>
    <rPh sb="9" eb="12">
      <t>カンキョウカ</t>
    </rPh>
    <rPh sb="20" eb="22">
      <t>カイヒ</t>
    </rPh>
    <rPh sb="22" eb="24">
      <t>ホウホウ</t>
    </rPh>
    <phoneticPr fontId="1"/>
  </si>
  <si>
    <t>(2)a.職場と自宅での気持ちや時間の切り替えができるようになる</t>
    <rPh sb="5" eb="7">
      <t>ショクバ</t>
    </rPh>
    <rPh sb="8" eb="10">
      <t>ジタク</t>
    </rPh>
    <rPh sb="12" eb="14">
      <t>キモ</t>
    </rPh>
    <rPh sb="16" eb="18">
      <t>ジカン</t>
    </rPh>
    <rPh sb="19" eb="20">
      <t>キ</t>
    </rPh>
    <rPh sb="21" eb="22">
      <t>カ</t>
    </rPh>
    <phoneticPr fontId="1"/>
  </si>
  <si>
    <t xml:space="preserve">
(2)b.職場と家庭における役割を理解できるようになる</t>
  </si>
  <si>
    <t>(1)a.業務の質や量に合わせた心身の自己管理ができるようになる</t>
  </si>
  <si>
    <t>(1)b.所属部署内の人や自身の健康に気遣いができるようになる</t>
    <rPh sb="5" eb="7">
      <t>ショゾク</t>
    </rPh>
    <rPh sb="7" eb="9">
      <t>ブショ</t>
    </rPh>
    <rPh sb="9" eb="10">
      <t>ナイ</t>
    </rPh>
    <rPh sb="11" eb="12">
      <t>ヒト</t>
    </rPh>
    <rPh sb="13" eb="15">
      <t>ジシン</t>
    </rPh>
    <rPh sb="16" eb="18">
      <t>ケンコウ</t>
    </rPh>
    <rPh sb="19" eb="21">
      <t>キヅカ</t>
    </rPh>
    <phoneticPr fontId="1"/>
  </si>
  <si>
    <t>(2)a.状況に応じて他者に依頼したり、協力を求めるなど、職場や家庭で臨機応変に対処できるようになる</t>
    <rPh sb="5" eb="7">
      <t>ジョウキョウ</t>
    </rPh>
    <rPh sb="8" eb="9">
      <t>オウ</t>
    </rPh>
    <rPh sb="11" eb="13">
      <t>タシャ</t>
    </rPh>
    <rPh sb="29" eb="31">
      <t>ショクバ</t>
    </rPh>
    <rPh sb="32" eb="34">
      <t>カテイ</t>
    </rPh>
    <rPh sb="35" eb="39">
      <t>リンキオウヘン</t>
    </rPh>
    <rPh sb="40" eb="42">
      <t>タイショ</t>
    </rPh>
    <phoneticPr fontId="1"/>
  </si>
  <si>
    <t>(2)b.仕事と私生活が互いに支障を及ぼさないように行動できるようになる</t>
  </si>
  <si>
    <t>(1)a.自身や家族などの健康管理のマネジメントができるようになる</t>
  </si>
  <si>
    <t>(1)b.所属部署内の人への健康管理に協力ができるようになる</t>
    <rPh sb="5" eb="7">
      <t>ショゾク</t>
    </rPh>
    <rPh sb="7" eb="9">
      <t>ブショ</t>
    </rPh>
    <rPh sb="9" eb="10">
      <t>ナイ</t>
    </rPh>
    <rPh sb="11" eb="12">
      <t>ヒト</t>
    </rPh>
    <rPh sb="14" eb="16">
      <t>ケンコウ</t>
    </rPh>
    <rPh sb="16" eb="18">
      <t>カンリ</t>
    </rPh>
    <rPh sb="19" eb="21">
      <t>キョウリョク</t>
    </rPh>
    <phoneticPr fontId="1"/>
  </si>
  <si>
    <t>(2)a.ライフイベントに応じて、職場と家庭の環境を整えることができるようになる</t>
    <rPh sb="13" eb="14">
      <t>オウ</t>
    </rPh>
    <phoneticPr fontId="1"/>
  </si>
  <si>
    <t>(1)a.管理職（者）としてのストレスに適切に対処できるようになる</t>
  </si>
  <si>
    <t>(1)b.所属部署内で世代によって生じやすい疾患のリスクマネジメントができるようになる</t>
    <rPh sb="5" eb="7">
      <t>ショゾク</t>
    </rPh>
    <rPh sb="7" eb="9">
      <t>ブショ</t>
    </rPh>
    <rPh sb="9" eb="10">
      <t>ナイ</t>
    </rPh>
    <rPh sb="11" eb="13">
      <t>セダイ</t>
    </rPh>
    <rPh sb="17" eb="18">
      <t>ショウ</t>
    </rPh>
    <rPh sb="22" eb="24">
      <t>シッカン</t>
    </rPh>
    <phoneticPr fontId="1"/>
  </si>
  <si>
    <t xml:space="preserve">(2)a.後輩や部下のワークライフバランスに配慮できるようになる
</t>
    <rPh sb="5" eb="7">
      <t>コウハイ</t>
    </rPh>
    <rPh sb="8" eb="10">
      <t>ブカ</t>
    </rPh>
    <rPh sb="22" eb="24">
      <t>ハイリョ</t>
    </rPh>
    <phoneticPr fontId="1"/>
  </si>
  <si>
    <t>(2)b.社会貢献を意識した働き方や休み方ができるようになる</t>
  </si>
  <si>
    <t>(1)a.社会人としての挨拶や言葉遣いができるようになる</t>
    <rPh sb="5" eb="7">
      <t>シャカイ</t>
    </rPh>
    <rPh sb="7" eb="8">
      <t>ジン</t>
    </rPh>
    <rPh sb="12" eb="14">
      <t>アイサツ</t>
    </rPh>
    <rPh sb="15" eb="17">
      <t>コトバ</t>
    </rPh>
    <rPh sb="17" eb="18">
      <t>ヅカ</t>
    </rPh>
    <phoneticPr fontId="1"/>
  </si>
  <si>
    <t>(1)b.法令遵守や社会的規範を理解することができるようになる</t>
    <rPh sb="5" eb="7">
      <t>ホウレイ</t>
    </rPh>
    <rPh sb="7" eb="9">
      <t>ジュンシュ</t>
    </rPh>
    <rPh sb="10" eb="13">
      <t>シャカイテキ</t>
    </rPh>
    <rPh sb="13" eb="15">
      <t>キハン</t>
    </rPh>
    <rPh sb="16" eb="18">
      <t>リカイ</t>
    </rPh>
    <phoneticPr fontId="1"/>
  </si>
  <si>
    <t>(2)a.報告・連絡・相談や所属機関の就業規則を遵守できるようになる</t>
    <rPh sb="5" eb="7">
      <t>ホウコク</t>
    </rPh>
    <rPh sb="8" eb="10">
      <t>レンラク</t>
    </rPh>
    <rPh sb="11" eb="13">
      <t>ソウダン</t>
    </rPh>
    <rPh sb="14" eb="16">
      <t>ショゾク</t>
    </rPh>
    <rPh sb="16" eb="18">
      <t>キカン</t>
    </rPh>
    <rPh sb="19" eb="21">
      <t>シュウギョウ</t>
    </rPh>
    <rPh sb="21" eb="23">
      <t>キソク</t>
    </rPh>
    <rPh sb="24" eb="26">
      <t>ジュンシュ</t>
    </rPh>
    <phoneticPr fontId="1"/>
  </si>
  <si>
    <t>(1)a.適切なコミュニケーションをとることができるようになる</t>
    <rPh sb="5" eb="7">
      <t>テキセツ</t>
    </rPh>
    <phoneticPr fontId="1"/>
  </si>
  <si>
    <t>(1)b.常に相手に配慮した行動をとることができるようになる</t>
  </si>
  <si>
    <t>(2)a.一通りの業務を自立して遂行し、説明できるようになる</t>
    <rPh sb="5" eb="7">
      <t>ヒトトオ</t>
    </rPh>
    <rPh sb="9" eb="11">
      <t>ギョウム</t>
    </rPh>
    <rPh sb="12" eb="14">
      <t>ジリツ</t>
    </rPh>
    <rPh sb="16" eb="18">
      <t>スイコウ</t>
    </rPh>
    <rPh sb="20" eb="22">
      <t>セツメイ</t>
    </rPh>
    <phoneticPr fontId="1"/>
  </si>
  <si>
    <t>(2)b.職場外で行われる会議等に、組織の一人として出席できるようになる</t>
  </si>
  <si>
    <t>(2)c.多職種と連携した業務展開ができるようになる</t>
  </si>
  <si>
    <t>(1)a.社会人として規範を示し、後進を指導することができるようになる</t>
    <rPh sb="5" eb="7">
      <t>シャカイ</t>
    </rPh>
    <rPh sb="7" eb="8">
      <t>ジン</t>
    </rPh>
    <rPh sb="11" eb="13">
      <t>キハン</t>
    </rPh>
    <rPh sb="14" eb="15">
      <t>シメ</t>
    </rPh>
    <rPh sb="17" eb="19">
      <t>コウシン</t>
    </rPh>
    <rPh sb="20" eb="22">
      <t>シドウ</t>
    </rPh>
    <phoneticPr fontId="1"/>
  </si>
  <si>
    <t>(1)b.他者の協力が得られるような説明ができるようになる</t>
    <rPh sb="5" eb="7">
      <t>タシャ</t>
    </rPh>
    <rPh sb="8" eb="10">
      <t>キョウリョク</t>
    </rPh>
    <rPh sb="11" eb="12">
      <t>エ</t>
    </rPh>
    <rPh sb="18" eb="20">
      <t>セツメイ</t>
    </rPh>
    <phoneticPr fontId="1"/>
  </si>
  <si>
    <t>(2)a.業務をとりまとめ、必要な報告や相談、業務展開ができるようになる</t>
    <rPh sb="5" eb="7">
      <t>ギョウム</t>
    </rPh>
    <rPh sb="14" eb="16">
      <t>ヒツヨウ</t>
    </rPh>
    <rPh sb="17" eb="19">
      <t>ホウコク</t>
    </rPh>
    <rPh sb="20" eb="22">
      <t>ソウダン</t>
    </rPh>
    <rPh sb="23" eb="25">
      <t>ギョウム</t>
    </rPh>
    <rPh sb="25" eb="27">
      <t>テンカイ</t>
    </rPh>
    <phoneticPr fontId="1"/>
  </si>
  <si>
    <t>(2)b.職場外でも期待される経験年数に応じた役割を担うことができるようになる</t>
  </si>
  <si>
    <t>(1)a.問題解決に向けて，積極的な行動をとることができるようになる</t>
  </si>
  <si>
    <t>(1)b.組織内で協力体制を基盤とした対応をとることができるようになる</t>
  </si>
  <si>
    <t>(2)a.組織の役割を目標を踏まえた業務遂行ができるようになる</t>
    <rPh sb="5" eb="7">
      <t>ソシキ</t>
    </rPh>
    <rPh sb="8" eb="10">
      <t>ヤクワリ</t>
    </rPh>
    <rPh sb="11" eb="13">
      <t>モクヒョウ</t>
    </rPh>
    <rPh sb="14" eb="15">
      <t>フ</t>
    </rPh>
    <rPh sb="18" eb="20">
      <t>ギョウム</t>
    </rPh>
    <rPh sb="20" eb="22">
      <t>スイコウ</t>
    </rPh>
    <phoneticPr fontId="1"/>
  </si>
  <si>
    <t>(2)b.後進育成に配慮した人材活用ができるようになる　</t>
  </si>
  <si>
    <t>(1)a.所属機関の代表としての振る舞いができるようになる</t>
    <rPh sb="5" eb="7">
      <t>ショゾク</t>
    </rPh>
    <rPh sb="7" eb="9">
      <t>キカン</t>
    </rPh>
    <rPh sb="10" eb="12">
      <t>ダイヒョウ</t>
    </rPh>
    <rPh sb="16" eb="17">
      <t>フ</t>
    </rPh>
    <rPh sb="18" eb="19">
      <t>マ</t>
    </rPh>
    <phoneticPr fontId="1"/>
  </si>
  <si>
    <t>(2)a.所属機関の代表として，業務や役割を担うことができるようになる</t>
    <rPh sb="5" eb="7">
      <t>ショゾク</t>
    </rPh>
    <rPh sb="7" eb="9">
      <t>キカン</t>
    </rPh>
    <rPh sb="10" eb="12">
      <t>ダイヒョウ</t>
    </rPh>
    <rPh sb="16" eb="18">
      <t>ギョウム</t>
    </rPh>
    <rPh sb="19" eb="21">
      <t>ヤクワリ</t>
    </rPh>
    <rPh sb="22" eb="23">
      <t>ニナ</t>
    </rPh>
    <phoneticPr fontId="1"/>
  </si>
  <si>
    <t>(2)b.組織の将来性や世代交代を意識した組織づくりができるようになる</t>
  </si>
  <si>
    <t>c.ソーシャルワーカーとしてのロールモデルを示し、後進に助言、指導できるようになる</t>
  </si>
  <si>
    <t>c.チームリーダーや業務責任者として、関係形成についての助言、指導ができるようになる</t>
  </si>
  <si>
    <t>a.より高度な関係形成の手法を用いて、信頼関係、専門的支援関係を築くことができるようになる</t>
  </si>
  <si>
    <t>c.チームの力を生かして、多面的理解につなげることができるようになる</t>
    <phoneticPr fontId="1"/>
  </si>
  <si>
    <t>b.アセスメントについて、チーム構成員からの相談に応じ、評価会議などを通じて、チーム全体の技能の向上につなげることができるようになる</t>
    <phoneticPr fontId="1"/>
  </si>
  <si>
    <t>b.効果的なアセスメントが行える体制を整備できるようになる</t>
    <phoneticPr fontId="1"/>
  </si>
  <si>
    <t>(2)アセスメント力</t>
    <rPh sb="9" eb="10">
      <t>リョク</t>
    </rPh>
    <phoneticPr fontId="1"/>
  </si>
  <si>
    <t>a.（助言を受けながら、）問題解決やニーズの充足に必要な支援計画を作成し、サービスの提供や支援ができるようになる</t>
    <rPh sb="13" eb="15">
      <t>モンダイ</t>
    </rPh>
    <rPh sb="15" eb="17">
      <t>カイケツ</t>
    </rPh>
    <rPh sb="22" eb="24">
      <t>ジュウソク</t>
    </rPh>
    <rPh sb="25" eb="27">
      <t>ヒツヨウ</t>
    </rPh>
    <rPh sb="42" eb="44">
      <t>テイキョウ</t>
    </rPh>
    <rPh sb="45" eb="47">
      <t>シエン</t>
    </rPh>
    <phoneticPr fontId="1"/>
  </si>
  <si>
    <t>b.（助言を受けながら、）必要な社会資源の情報を収集し、活用できるようになる</t>
  </si>
  <si>
    <t>c.（助言を受けながら、）サービス利用に伴う生活や対人関係、社会との調整ができるようになる</t>
  </si>
  <si>
    <t>d.（助言を受けながら、）モニタリング、エバリューションができるようになる</t>
  </si>
  <si>
    <t>e.（助言を受けながら、）複雑な問題については、相談して対応できるようになる</t>
  </si>
  <si>
    <t>b.問題解決やサービス提供に必要な調整ができるようになる</t>
  </si>
  <si>
    <t>c.必要な社会資源の情報を収集し、活用できるようになる</t>
  </si>
  <si>
    <t>b.所属機関の対応に留まらず、広い視野で支援、介入ができるようになる</t>
  </si>
  <si>
    <t>c.様々な支援の手法や活動、社会資源に精通し、個別の状況を踏まえて活用できるようになる</t>
  </si>
  <si>
    <t>d.ケアマネジメントなどを活用し、チームの力を生かして、適切な支援につなげることができるようになる</t>
  </si>
  <si>
    <t>e.モニタリング、エバリューションを効果的に行い、支援やサービスの向上につなげることができるようになる</t>
  </si>
  <si>
    <t>b.問題解決やニーズの充足向けて、所属機関の対応に留まらず、組織としての対応機能の向上を図ることができるようになる</t>
  </si>
  <si>
    <t>c.様々な支援手法や活動、社会資源に精通して、適切に活用でき、チーム構成員や組織の支援力の向上につなげることができるようになる</t>
  </si>
  <si>
    <t>a.より高度で、幅広い視野で支援、介入、調整ができるようになる</t>
  </si>
  <si>
    <t>b.業務を事業として統括できるようになる</t>
  </si>
  <si>
    <t>c.業務上の危機管理を適切にできるようになる</t>
  </si>
  <si>
    <t>d.様々な支援手法や活動、社会資源に精通し、職員の資質の向上のための仕組みを作ることができるようになる</t>
  </si>
  <si>
    <t>a.（助言を受けながら、）問題解決に必要な家族や支援者、関係機関等との連絡、調整ができるようになる</t>
  </si>
  <si>
    <t>b.（助言を受けながら、）チームアプローチや定型化されたケアマネジメントに加わり、必要な役割を果たすことができるようになる</t>
  </si>
  <si>
    <t>a.問題解決に必要な家族や支援者、関係機関との連絡、調整を自立して実施できるようになる</t>
  </si>
  <si>
    <t>b.定型化されたチームアプローチやケアマネジメントの手順に従って、ネットワークを組み、役割を果たすことができるようになる</t>
  </si>
  <si>
    <t>c.助言を受けながら、関係者と連携して、支援ネットワークを作成できるようになる</t>
  </si>
  <si>
    <t>a.チーム、支援者、関係機関と連携、協力して業務を遂行できるようになる</t>
  </si>
  <si>
    <t>b.必要に応じて支援チームを主導、マネジメントできるようになる</t>
  </si>
  <si>
    <t>c.連携について、後進の助言、指導ができるようになる</t>
  </si>
  <si>
    <t>a.複合的な問題など、連携上の困難がある場合にも、支援者や関係機関と連絡、調整し、連携体制を築くことができるようになる</t>
  </si>
  <si>
    <t>b.必要に応じて支援チームをマネジメントするとともに、組織としての連携体制につなげることができるようになる</t>
  </si>
  <si>
    <t>c.従事者のスキルアップにつなげることができるようになる</t>
  </si>
  <si>
    <t>a.必要な支援者や関係機関と連携が取れるよう、組織的としての調整や体制整備ができるようになる</t>
  </si>
  <si>
    <t>b.必要に応じて支援チームをマネジメントするとともに、組織として連携体制を築くことができるようになる</t>
  </si>
  <si>
    <t>c.従事者のスキルアップを図る仕組みを作ることができるようになる</t>
  </si>
  <si>
    <t>b.助言を受けながら、組織的、政策的な側面から問題を理解し、日常業務の手順に従って必要な上申、苦情申立て、審査請求などができるようになる</t>
  </si>
  <si>
    <t>a.組織、制度・政策的な側面から問題を理解し、日常業務の手順に従って上申、審査請求などができるようになる</t>
  </si>
  <si>
    <t>b.助言を受けながら、業務方法や組織、制度上の問題について改善提案や情報発信ができるようになる</t>
  </si>
  <si>
    <t>c.地域住民へのエンパワメントを意識したアプローチができるようになる</t>
  </si>
  <si>
    <t>b.現状について、関係者や広く市民に情報を発信できるようになる</t>
  </si>
  <si>
    <t>a.組織、制度・政策的な側面から問題を捉え、チーム力を生かして、組織や行政機関に改善を提案することができるようになる</t>
  </si>
  <si>
    <t>b.やや複雑な問題に対して、社会調査や地域組織化、情報発信など、様々な手法を用いて、働きかけることができるようになる</t>
  </si>
  <si>
    <t>a.組織、制度・政策的な側面から問題を捉え、地域社会や組織、行政機関に働きかけて、改善を図ることができるようになる</t>
  </si>
  <si>
    <t>b.複雑な問題も、様々な方法を適切に用いて、改善を図ることができるようになる</t>
  </si>
  <si>
    <t>c.組織や機関として、改善を図る仕組みを作ることができるようになる</t>
  </si>
  <si>
    <t>a.自分の課題に気づき、先輩に聞いたり、自ら調べたりすることができるようになる</t>
  </si>
  <si>
    <t>b.職場から勧められた研修等に積極的に参加することができるようになる</t>
  </si>
  <si>
    <t>a.自身の課題に取り組むため、自発的に職場の先輩から教わったり、職場内外の研修等に参加することができるようになる</t>
  </si>
  <si>
    <t>b.実践に関する情報（機関誌等）を読み、学びを深めることができるようになる</t>
  </si>
  <si>
    <t>a.多機関や多職種から得る情報や助言を活用していくことができるようになる</t>
  </si>
  <si>
    <t>b.実践を振り返り、自己研鑽の方法を体系的に考えていくことができるようになる</t>
  </si>
  <si>
    <t>c.実践を理論的に考えていくための学習機会をつくることができるようになる</t>
  </si>
  <si>
    <t>d.クライエントや家族等から学ぶ姿勢をとり続けることができるようになる</t>
  </si>
  <si>
    <t>a.社会のあらゆる分野にアンテナを高く張り、最新の知識や情報を積極的に取り入れていくことができるようになる</t>
  </si>
  <si>
    <t>b.自らのキャリアデザインを明確化することができるようになる</t>
  </si>
  <si>
    <t>(1)a.実習指導に関与することができるようになる</t>
    <rPh sb="5" eb="7">
      <t>ジッシュウ</t>
    </rPh>
    <rPh sb="7" eb="9">
      <t>シドウ</t>
    </rPh>
    <rPh sb="10" eb="12">
      <t>カンヨ</t>
    </rPh>
    <phoneticPr fontId="1"/>
  </si>
  <si>
    <t>(2)a.実践報告、事例検討を機関内で行うことができるようになる</t>
    <rPh sb="5" eb="7">
      <t>ジッセン</t>
    </rPh>
    <rPh sb="7" eb="9">
      <t>ホウコク</t>
    </rPh>
    <rPh sb="10" eb="12">
      <t>ジレイ</t>
    </rPh>
    <rPh sb="12" eb="14">
      <t>ケントウ</t>
    </rPh>
    <rPh sb="15" eb="17">
      <t>キカン</t>
    </rPh>
    <rPh sb="17" eb="18">
      <t>ナイ</t>
    </rPh>
    <rPh sb="19" eb="20">
      <t>オコナ</t>
    </rPh>
    <phoneticPr fontId="1"/>
  </si>
  <si>
    <t>(1)a.実習指導を行うことができるようになる</t>
  </si>
  <si>
    <t>(1)b.後輩の相談に応じ、ともに考えていくことができるようになる</t>
  </si>
  <si>
    <t>(1)c.スーパービジョンを受けることができるようになる</t>
  </si>
  <si>
    <t>(2)a.実践報告、事例検討を機関外で行うことができるようになる</t>
    <rPh sb="5" eb="7">
      <t>ジッセン</t>
    </rPh>
    <rPh sb="7" eb="9">
      <t>ホウコク</t>
    </rPh>
    <rPh sb="10" eb="12">
      <t>ジレイ</t>
    </rPh>
    <rPh sb="12" eb="14">
      <t>ケントウ</t>
    </rPh>
    <rPh sb="15" eb="17">
      <t>キカン</t>
    </rPh>
    <rPh sb="17" eb="18">
      <t>ガイ</t>
    </rPh>
    <rPh sb="19" eb="20">
      <t>オコナ</t>
    </rPh>
    <phoneticPr fontId="1"/>
  </si>
  <si>
    <t>(1)a.実習指導が自立して行うことができるようになる</t>
  </si>
  <si>
    <t>(1)b.後輩指導を一定の枠組みで行うことができるようになる</t>
  </si>
  <si>
    <t>(1)c.ピアスーパービジョンに取組むことできるようになる</t>
  </si>
  <si>
    <t>(2)a.研究、実践の成果をまとめ、全国大会等で発表することができるようになる</t>
    <rPh sb="18" eb="20">
      <t>ゼンコク</t>
    </rPh>
    <rPh sb="20" eb="22">
      <t>タイカイ</t>
    </rPh>
    <rPh sb="22" eb="23">
      <t>トウ</t>
    </rPh>
    <rPh sb="24" eb="26">
      <t>ハッピョウ</t>
    </rPh>
    <phoneticPr fontId="1"/>
  </si>
  <si>
    <t>(2)b.研究者等と共同研究に参画し、発信することができるようになる</t>
  </si>
  <si>
    <t>(1)a.職場内研修を企画運営することができるようになる</t>
    <rPh sb="5" eb="7">
      <t>ショクバ</t>
    </rPh>
    <rPh sb="7" eb="8">
      <t>ナイ</t>
    </rPh>
    <rPh sb="8" eb="10">
      <t>ケンシュウ</t>
    </rPh>
    <rPh sb="11" eb="13">
      <t>キカク</t>
    </rPh>
    <rPh sb="13" eb="15">
      <t>ウンエイ</t>
    </rPh>
    <phoneticPr fontId="1"/>
  </si>
  <si>
    <t>(1)b.後輩に継続したスーパービジョンを取り組むことができるようになる</t>
  </si>
  <si>
    <t>(2)a.研究や実践の成果を論文にまとめることができるようになる</t>
    <rPh sb="5" eb="7">
      <t>ケンキュウ</t>
    </rPh>
    <rPh sb="8" eb="10">
      <t>ジッセン</t>
    </rPh>
    <rPh sb="11" eb="13">
      <t>セイカ</t>
    </rPh>
    <rPh sb="14" eb="16">
      <t>ロンブン</t>
    </rPh>
    <phoneticPr fontId="1"/>
  </si>
  <si>
    <t>(1)a.機関内外で研修実施体制等を構築することができるようになる</t>
    <rPh sb="5" eb="7">
      <t>キカン</t>
    </rPh>
    <rPh sb="7" eb="8">
      <t>ナイ</t>
    </rPh>
    <rPh sb="8" eb="9">
      <t>ガイ</t>
    </rPh>
    <rPh sb="10" eb="12">
      <t>ケンシュウ</t>
    </rPh>
    <rPh sb="12" eb="14">
      <t>ジッシ</t>
    </rPh>
    <rPh sb="14" eb="16">
      <t>タイセイ</t>
    </rPh>
    <rPh sb="16" eb="17">
      <t>トウ</t>
    </rPh>
    <rPh sb="18" eb="20">
      <t>コウチク</t>
    </rPh>
    <phoneticPr fontId="1"/>
  </si>
  <si>
    <t>(1)b.スーパーバイザーを養成することができるようになる</t>
  </si>
  <si>
    <t>(1)c.職能団体等の活動で中心的な関与をしていくことができるようになる</t>
  </si>
  <si>
    <t>(2)a.自らのテーマに応じた研究に継続的に取り組むことができるようになる</t>
    <rPh sb="5" eb="6">
      <t>ミズカ</t>
    </rPh>
    <rPh sb="12" eb="13">
      <t>オウ</t>
    </rPh>
    <rPh sb="15" eb="17">
      <t>ケンキュウ</t>
    </rPh>
    <rPh sb="18" eb="21">
      <t>ケイゾクテキ</t>
    </rPh>
    <rPh sb="22" eb="23">
      <t>ト</t>
    </rPh>
    <rPh sb="24" eb="25">
      <t>ク</t>
    </rPh>
    <phoneticPr fontId="1"/>
  </si>
  <si>
    <t>(2)b.後輩の実践報告や研究に助言を行うことができるようになる</t>
  </si>
  <si>
    <t>b.ソーシャルワーカーの社会的責務や役割を理解することができるようになる</t>
  </si>
  <si>
    <t>b.機関内外のソーシャルワーカーとつながりをつくることができるようになる</t>
  </si>
  <si>
    <t>a.ソーシャルな視点を意識した実践に挑戦することができるようになる</t>
  </si>
  <si>
    <t>b.実践が専門性に裏打ちされていることを確認することができるようになる</t>
  </si>
  <si>
    <t>c.実践に対する批判的な視点を身につけることができるようになる</t>
  </si>
  <si>
    <t>d.機関の役割と専門職の役割との矛盾や葛藤に向き合うことができるようになる</t>
  </si>
  <si>
    <t>a.自己覚知を続け、あらゆる倫理的ジレンマと向き合い、その葛藤状況に働きかけることができるようになる</t>
  </si>
  <si>
    <t>a.ソーシャルワーカーアイデンティティを保ち持ち続ける体制を構築することができるようになる</t>
    <rPh sb="20" eb="21">
      <t>タモ</t>
    </rPh>
    <rPh sb="22" eb="23">
      <t>モ</t>
    </rPh>
    <rPh sb="24" eb="25">
      <t>ツヅ</t>
    </rPh>
    <rPh sb="27" eb="29">
      <t>タイセイ</t>
    </rPh>
    <rPh sb="30" eb="32">
      <t>コウチク</t>
    </rPh>
    <phoneticPr fontId="1"/>
  </si>
  <si>
    <t>b.ソーシャルワーカーの社会的役割と責任を常に意識して実践を行い続けることができるようになる</t>
  </si>
  <si>
    <t>健康状態の自己管理／仕事と家庭のバランス</t>
    <phoneticPr fontId="1"/>
  </si>
  <si>
    <t>(2)仕事と家庭のバランス</t>
    <phoneticPr fontId="1"/>
  </si>
  <si>
    <t>基本姿勢やマナー／組織人としての役割遂行</t>
    <phoneticPr fontId="1"/>
  </si>
  <si>
    <t>(2)組織人としての役割遂行</t>
    <phoneticPr fontId="1"/>
  </si>
  <si>
    <t>(1)a.職場で仕事に専念できる心身の自己管理ができるようになる</t>
  </si>
  <si>
    <t>(1)a.職場で仕事に専念できる心身の自己管理ができるようになる</t>
    <phoneticPr fontId="1"/>
  </si>
  <si>
    <t>a.制度・政策的な側面から問題を捉え、行政の各種協議会や審査会を通じて改善を提案したり、現状について共通理解が得られるように、根拠や背景を示すことができるようになる</t>
    <phoneticPr fontId="1"/>
  </si>
  <si>
    <t>振り返り担当者</t>
    <rPh sb="0" eb="1">
      <t>フ</t>
    </rPh>
    <rPh sb="2" eb="3">
      <t>カエ</t>
    </rPh>
    <rPh sb="4" eb="7">
      <t>タントウシャ</t>
    </rPh>
    <phoneticPr fontId="1"/>
  </si>
  <si>
    <t>振り返り担当者からのコメント</t>
    <rPh sb="0" eb="1">
      <t>フ</t>
    </rPh>
    <rPh sb="2" eb="3">
      <t>カエ</t>
    </rPh>
    <rPh sb="4" eb="7">
      <t>タントウシャ</t>
    </rPh>
    <phoneticPr fontId="1"/>
  </si>
  <si>
    <t>振り返り担当者</t>
    <rPh sb="0" eb="1">
      <t>フ</t>
    </rPh>
    <rPh sb="2" eb="3">
      <t>カエ</t>
    </rPh>
    <rPh sb="4" eb="6">
      <t>タントウ</t>
    </rPh>
    <rPh sb="6" eb="7">
      <t>シャ</t>
    </rPh>
    <phoneticPr fontId="1"/>
  </si>
  <si>
    <t>【面談までに入力】実施者本人が考えたこと</t>
    <rPh sb="1" eb="3">
      <t>メンダン</t>
    </rPh>
    <rPh sb="6" eb="8">
      <t>ニュウリョク</t>
    </rPh>
    <rPh sb="9" eb="11">
      <t>ジッシ</t>
    </rPh>
    <rPh sb="11" eb="12">
      <t>シャ</t>
    </rPh>
    <rPh sb="12" eb="14">
      <t>ホンニン</t>
    </rPh>
    <rPh sb="15" eb="16">
      <t>カンガ</t>
    </rPh>
    <phoneticPr fontId="1"/>
  </si>
  <si>
    <t>【面談後に入力】振り返り担当者から伝えられたこと</t>
    <rPh sb="1" eb="3">
      <t>メンダン</t>
    </rPh>
    <rPh sb="3" eb="4">
      <t>ゴ</t>
    </rPh>
    <rPh sb="5" eb="7">
      <t>ニュウリョク</t>
    </rPh>
    <rPh sb="8" eb="9">
      <t>フ</t>
    </rPh>
    <rPh sb="10" eb="11">
      <t>カエ</t>
    </rPh>
    <rPh sb="12" eb="15">
      <t>タントウシャ</t>
    </rPh>
    <rPh sb="17" eb="18">
      <t>ツタ</t>
    </rPh>
    <phoneticPr fontId="1"/>
  </si>
  <si>
    <t>【面談までに入力】具体的手段と手順</t>
    <rPh sb="9" eb="12">
      <t>グタイテキ</t>
    </rPh>
    <phoneticPr fontId="1"/>
  </si>
  <si>
    <t>管　理　者</t>
    <phoneticPr fontId="1"/>
  </si>
  <si>
    <t>管理者確認欄</t>
    <rPh sb="0" eb="3">
      <t>カンリシャ</t>
    </rPh>
    <rPh sb="3" eb="5">
      <t>カクニン</t>
    </rPh>
    <rPh sb="5" eb="6">
      <t>ラン</t>
    </rPh>
    <phoneticPr fontId="1"/>
  </si>
  <si>
    <t>管理者確認欄</t>
    <rPh sb="0" eb="3">
      <t>カンリシャ</t>
    </rPh>
    <rPh sb="3" eb="5">
      <t>カクニン</t>
    </rPh>
    <rPh sb="5" eb="6">
      <t>ラン</t>
    </rPh>
    <phoneticPr fontId="1"/>
  </si>
  <si>
    <t>※必要に応じて所属管理者が確認し署名又は押印します</t>
    <rPh sb="18" eb="19">
      <t>マタ</t>
    </rPh>
    <rPh sb="20" eb="22">
      <t>オウイン</t>
    </rPh>
    <phoneticPr fontId="1"/>
  </si>
  <si>
    <t>※必要に応じて確認、署名又は押印</t>
    <rPh sb="1" eb="3">
      <t>ヒツヨウ</t>
    </rPh>
    <rPh sb="4" eb="5">
      <t>オウ</t>
    </rPh>
    <rPh sb="7" eb="9">
      <t>カクニン</t>
    </rPh>
    <rPh sb="10" eb="12">
      <t>ショメイ</t>
    </rPh>
    <rPh sb="12" eb="13">
      <t>マタ</t>
    </rPh>
    <rPh sb="14" eb="16">
      <t>オウイン</t>
    </rPh>
    <phoneticPr fontId="1"/>
  </si>
  <si>
    <t>振り返り担当者（又は管理者）からのコメント</t>
    <rPh sb="0" eb="1">
      <t>フ</t>
    </rPh>
    <rPh sb="2" eb="3">
      <t>カエ</t>
    </rPh>
    <rPh sb="4" eb="7">
      <t>タントウシャ</t>
    </rPh>
    <rPh sb="8" eb="9">
      <t>マタ</t>
    </rPh>
    <rPh sb="10" eb="13">
      <t>カンリシャ</t>
    </rPh>
    <phoneticPr fontId="1"/>
  </si>
  <si>
    <t>　</t>
    <phoneticPr fontId="1"/>
  </si>
  <si>
    <t>(1)b.社会貢献を視野に入れた活動をすることができるようになる</t>
    <phoneticPr fontId="1"/>
  </si>
  <si>
    <t>a.（助言を受けながら、）クライエントと基本的な信頼関係を形成し、専門的支援関係を意識して関わることができるようになる</t>
    <rPh sb="20" eb="22">
      <t>キホン</t>
    </rPh>
    <rPh sb="21" eb="23">
      <t>カイニュウ</t>
    </rPh>
    <rPh sb="24" eb="25">
      <t>オコナ</t>
    </rPh>
    <rPh sb="29" eb="31">
      <t>ケイセイ</t>
    </rPh>
    <rPh sb="41" eb="43">
      <t>イシキ</t>
    </rPh>
    <rPh sb="45" eb="46">
      <t>カカ</t>
    </rPh>
    <phoneticPr fontId="1"/>
  </si>
  <si>
    <t>a.クライエントと基本的な信頼関係を築き、専門的支援関係を意識して関わることができるようになる</t>
  </si>
  <si>
    <t>d.助言を受けながら、クライエントとの関係を振り返り、修正できるようになる</t>
  </si>
  <si>
    <t>d.チーム等によりクライエントとの関係を振り返り、修正できるようになる</t>
  </si>
  <si>
    <t>a.関係形成が難しいクライエントに対して、高度な関係形成の技能を用いて、信頼関係、専門的支援関係を築くことができるようになる</t>
  </si>
  <si>
    <t>b.クライエントとの関係構築について、組織として質の向上を図る仕組みを作ることができるようになる</t>
  </si>
  <si>
    <t>a.（助言を受けながら、）クライエントの抱える問題やニーズを把握し、心身状態や環境要因など、全体的な視点からアセスメントできるようになる</t>
    <rPh sb="20" eb="21">
      <t>カカ</t>
    </rPh>
    <rPh sb="23" eb="25">
      <t>モンダイ</t>
    </rPh>
    <rPh sb="30" eb="32">
      <t>ハアク</t>
    </rPh>
    <rPh sb="46" eb="49">
      <t>ゼンタイテキ</t>
    </rPh>
    <rPh sb="50" eb="52">
      <t>シテン</t>
    </rPh>
    <phoneticPr fontId="1"/>
  </si>
  <si>
    <t>b.（助言を受けながら、）クライエントや家族関係者から必要な情報を収集できるようになる</t>
  </si>
  <si>
    <t>a.クライエントの抱える問題やニーズを把握し、全体的な視点からアセスメントできる</t>
  </si>
  <si>
    <t>b.必要な情報を、クライエントや関係者から収集できる</t>
  </si>
  <si>
    <t>a.クライエントのニーズを的確に捉え、心身状態や生活状況、環境要因など、全体的な視点からアセスメントできるようになる</t>
    <rPh sb="13" eb="15">
      <t>テキカク</t>
    </rPh>
    <rPh sb="16" eb="17">
      <t>トラ</t>
    </rPh>
    <rPh sb="19" eb="21">
      <t>シンシン</t>
    </rPh>
    <rPh sb="21" eb="23">
      <t>ジョウタイ</t>
    </rPh>
    <rPh sb="24" eb="26">
      <t>セイカツ</t>
    </rPh>
    <rPh sb="26" eb="28">
      <t>ジョウキョウ</t>
    </rPh>
    <rPh sb="29" eb="31">
      <t>カンキョウ</t>
    </rPh>
    <rPh sb="31" eb="33">
      <t>ヨウイン</t>
    </rPh>
    <rPh sb="36" eb="38">
      <t>ゼンタイ</t>
    </rPh>
    <rPh sb="38" eb="39">
      <t>テキ</t>
    </rPh>
    <rPh sb="40" eb="42">
      <t>シテン</t>
    </rPh>
    <phoneticPr fontId="1"/>
  </si>
  <si>
    <t>b.様々な問題の評価法に精通し、やや困難な問題を抱えたクライエントに対して、適切な問題の整理ができるようになる</t>
  </si>
  <si>
    <t>d.クライエントや家族、支援者関係者から、必要な情報収集ができるようになる</t>
  </si>
  <si>
    <t>a.複雑な家庭環境、重層化した問題など、多くの困難な問題を抱えたクライエントに対して、適切な課題の整理ができるようになる</t>
    <rPh sb="39" eb="40">
      <t>タイ</t>
    </rPh>
    <phoneticPr fontId="1"/>
  </si>
  <si>
    <t>a.クライエントの持つ力や意向を踏まえて支援計画を作成し、定型化されたサービス提供や支援ができるようになる</t>
  </si>
  <si>
    <t>a.十分にクライエントの持つ力や意向を踏まえて、支援計画を作成できるようになる</t>
  </si>
  <si>
    <t>a.複雑な問題を抱えたクライエントに対し、分野横断的、包括的な視点から適切な支援計画の作成や、幅広い支援、介入、調整ができるようになる</t>
  </si>
  <si>
    <t>c.（助言を受けながら、）クライエントの意向や自己決定を尊重できるようになる</t>
  </si>
  <si>
    <t>b.クライエントの尊厳を守り意向や自己決定を尊重できるようになる</t>
  </si>
  <si>
    <t>a.クライエントとの信頼関係の構築と共に、自己決定を支える専門的支援関係を築くことができるようになる</t>
  </si>
  <si>
    <t>cクライエントとなる個人や小集団、地域社会と、基本的な信頼関係を築き、専門的支援関係を意識して関わることができるようになる</t>
    <phoneticPr fontId="1"/>
  </si>
  <si>
    <t>d.（助言を受けながら、）クライエントとなる個人や小集団、地域社会をアセスメントできるようになる</t>
    <rPh sb="22" eb="24">
      <t>コジン</t>
    </rPh>
    <phoneticPr fontId="1"/>
  </si>
  <si>
    <t>d.定型の手順に従って、クライエントとなる個人、小集団、地域社会のアセスメントを自立して、又はチームの一員として実施できる</t>
    <phoneticPr fontId="1"/>
  </si>
  <si>
    <t>d.クライエントとなる個人や集団、地域社会の状況に応じ、それぞれのエンパワメントにつながる支援計画（地域活動計画）を作成し、提供できるようになる</t>
    <phoneticPr fontId="1"/>
  </si>
  <si>
    <t>※面談後に完成したシートを振り返り担当者に提出しコメントを記載してもらいます
※文字サイズやセルの大きさは随時変更してください</t>
    <rPh sb="1" eb="3">
      <t>メンダン</t>
    </rPh>
    <rPh sb="3" eb="4">
      <t>ゴ</t>
    </rPh>
    <rPh sb="5" eb="7">
      <t>カンセイ</t>
    </rPh>
    <rPh sb="13" eb="14">
      <t>フ</t>
    </rPh>
    <rPh sb="15" eb="16">
      <t>カエ</t>
    </rPh>
    <rPh sb="17" eb="20">
      <t>タントウシャ</t>
    </rPh>
    <rPh sb="21" eb="23">
      <t>テイシュツ</t>
    </rPh>
    <rPh sb="29" eb="31">
      <t>キサイ</t>
    </rPh>
    <phoneticPr fontId="1"/>
  </si>
  <si>
    <t>C</t>
  </si>
  <si>
    <t>注：この「精神保健福祉士のキャリアラダー　ワークシート」の著作権者は、公益社団法人日本精神保健福祉士協会にあります。</t>
    <phoneticPr fontId="1"/>
  </si>
  <si>
    <t>ソーシャルワーカーアイデンティティ・モチベーションを維持する力</t>
    <rPh sb="26" eb="28">
      <t>イジ</t>
    </rPh>
    <rPh sb="30" eb="31">
      <t>チカラ</t>
    </rPh>
    <phoneticPr fontId="1"/>
  </si>
  <si>
    <t>コミュニティへのアプローチ・
ソーシャルアクションの力</t>
    <rPh sb="26" eb="27">
      <t>チカラ</t>
    </rPh>
    <phoneticPr fontId="1"/>
  </si>
  <si>
    <t>　　※取り組み期間の全体的な評価について記載します
　　※文字サイズやセルの大きさは随時変更してください</t>
    <rPh sb="3" eb="4">
      <t>ト</t>
    </rPh>
    <rPh sb="5" eb="6">
      <t>ク</t>
    </rPh>
    <rPh sb="7" eb="9">
      <t>キカン</t>
    </rPh>
    <rPh sb="10" eb="13">
      <t>ゼンタイテキ</t>
    </rPh>
    <rPh sb="14" eb="16">
      <t>ヒョウカ</t>
    </rPh>
    <rPh sb="20" eb="22">
      <t>キサイ</t>
    </rPh>
    <rPh sb="29" eb="31">
      <t>モジ</t>
    </rPh>
    <rPh sb="38" eb="39">
      <t>オオ</t>
    </rPh>
    <rPh sb="42" eb="44">
      <t>ズイジ</t>
    </rPh>
    <rPh sb="44" eb="46">
      <t>ヘンコウ</t>
    </rPh>
    <phoneticPr fontId="1"/>
  </si>
  <si>
    <t>　　※あなたが取り組んだ感想や全体的な評価について記載します
　　※文字サイズやセルの大きさは随時変更してください</t>
    <rPh sb="7" eb="8">
      <t>ト</t>
    </rPh>
    <rPh sb="9" eb="10">
      <t>ク</t>
    </rPh>
    <rPh sb="12" eb="14">
      <t>カンソウ</t>
    </rPh>
    <rPh sb="15" eb="18">
      <t>ゼンタイテキ</t>
    </rPh>
    <rPh sb="19" eb="21">
      <t>ヒョウカ</t>
    </rPh>
    <rPh sb="25" eb="27">
      <t>キサイ</t>
    </rPh>
    <rPh sb="34" eb="36">
      <t>モジ</t>
    </rPh>
    <rPh sb="43" eb="44">
      <t>オオ</t>
    </rPh>
    <rPh sb="47" eb="49">
      <t>ズイジ</t>
    </rPh>
    <rPh sb="49" eb="51">
      <t>ヘンコウ</t>
    </rPh>
    <phoneticPr fontId="1"/>
  </si>
  <si>
    <t xml:space="preserve"> ※面談後に完成したシートを振り返り担当者に提出しコメントを記載してもらいます
 ※文字サイズやセルの大きさは随時変更してください
 ※所属体制によっては、管理者からのコメントとなる場合もあります</t>
    <rPh sb="2" eb="4">
      <t>メンダン</t>
    </rPh>
    <rPh sb="4" eb="5">
      <t>ゴ</t>
    </rPh>
    <rPh sb="6" eb="8">
      <t>カンセイ</t>
    </rPh>
    <rPh sb="14" eb="15">
      <t>フ</t>
    </rPh>
    <rPh sb="16" eb="17">
      <t>カエ</t>
    </rPh>
    <rPh sb="18" eb="21">
      <t>タントウシャ</t>
    </rPh>
    <rPh sb="22" eb="24">
      <t>テイシュツ</t>
    </rPh>
    <rPh sb="30" eb="32">
      <t>キサイ</t>
    </rPh>
    <rPh sb="68" eb="70">
      <t>ショゾク</t>
    </rPh>
    <rPh sb="70" eb="72">
      <t>タイセイ</t>
    </rPh>
    <rPh sb="78" eb="81">
      <t>カンリシャ</t>
    </rPh>
    <rPh sb="91" eb="93">
      <t>バアイ</t>
    </rPh>
    <phoneticPr fontId="1"/>
  </si>
  <si>
    <t>第4位
まで</t>
    <rPh sb="0" eb="1">
      <t>ダイ</t>
    </rPh>
    <rPh sb="2" eb="3">
      <t>イ</t>
    </rPh>
    <phoneticPr fontId="1"/>
  </si>
  <si>
    <t>ソーシャルワーカーアイデンティティ・モチベーションを維持する力</t>
    <rPh sb="26" eb="28">
      <t>イジ</t>
    </rPh>
    <phoneticPr fontId="1"/>
  </si>
  <si>
    <t>精神保健福祉士のキャリアラダー ワークシート（フェイスシート）</t>
    <rPh sb="0" eb="2">
      <t>セイシン</t>
    </rPh>
    <rPh sb="2" eb="4">
      <t>ホケン</t>
    </rPh>
    <rPh sb="4" eb="7">
      <t>フクシシ</t>
    </rPh>
    <phoneticPr fontId="1"/>
  </si>
  <si>
    <t>精神保健福祉士のキャリアラダー　ワークシート（振り返りシート（６か月））</t>
    <rPh sb="0" eb="7">
      <t>セイシンホケンフクシシ</t>
    </rPh>
    <rPh sb="23" eb="24">
      <t>フ</t>
    </rPh>
    <rPh sb="25" eb="26">
      <t>カエ</t>
    </rPh>
    <rPh sb="33" eb="34">
      <t>ゲツ</t>
    </rPh>
    <phoneticPr fontId="1"/>
  </si>
  <si>
    <t>精神保健福祉士のキャリアラダー　ワークシート（振り返りシート（　か月））</t>
    <rPh sb="0" eb="7">
      <t>セイシンホケンフクシシ</t>
    </rPh>
    <rPh sb="23" eb="24">
      <t>フ</t>
    </rPh>
    <rPh sb="25" eb="26">
      <t>カエ</t>
    </rPh>
    <rPh sb="33" eb="34">
      <t>ゲツ</t>
    </rPh>
    <phoneticPr fontId="1"/>
  </si>
  <si>
    <t>精神保健福祉士のキャリアラダー　ワークシート（振り返りシート（１２か月））</t>
    <rPh sb="0" eb="7">
      <t>セイシンホケンフクシシ</t>
    </rPh>
    <rPh sb="23" eb="24">
      <t>フ</t>
    </rPh>
    <rPh sb="25" eb="26">
      <t>カエ</t>
    </rPh>
    <rPh sb="34" eb="35">
      <t>ゲツ</t>
    </rPh>
    <phoneticPr fontId="1"/>
  </si>
  <si>
    <r>
      <rPr>
        <sz val="11"/>
        <color theme="1"/>
        <rFont val="HGSｺﾞｼｯｸM"/>
        <family val="3"/>
        <charset val="128"/>
      </rPr>
      <t>精神保健福祉士</t>
    </r>
    <r>
      <rPr>
        <sz val="12"/>
        <color theme="1"/>
        <rFont val="HGSｺﾞｼｯｸM"/>
        <family val="3"/>
        <charset val="128"/>
      </rPr>
      <t>の経験年数</t>
    </r>
    <rPh sb="8" eb="10">
      <t>ケイケン</t>
    </rPh>
    <rPh sb="10" eb="12">
      <t>ネンスウ</t>
    </rPh>
    <phoneticPr fontId="1"/>
  </si>
  <si>
    <r>
      <t>c.（助言を受けながら、）問題解決に必要な課題を明らかにし、整理できる</t>
    </r>
    <r>
      <rPr>
        <sz val="11"/>
        <color rgb="FFFF0000"/>
        <rFont val="ＭＳ Ｐゴシック"/>
        <family val="3"/>
        <charset val="128"/>
        <scheme val="minor"/>
      </rPr>
      <t>ようになる</t>
    </r>
    <phoneticPr fontId="1"/>
  </si>
  <si>
    <r>
      <t>b.（助言を受けながら、）クライエントとなる個人</t>
    </r>
    <r>
      <rPr>
        <sz val="11"/>
        <color rgb="FFFF0000"/>
        <rFont val="ＭＳ Ｐゴシック"/>
        <family val="3"/>
        <charset val="128"/>
        <scheme val="minor"/>
      </rPr>
      <t>、</t>
    </r>
    <r>
      <rPr>
        <sz val="11"/>
        <rFont val="ＭＳ Ｐゴシック"/>
        <family val="2"/>
        <charset val="128"/>
        <scheme val="minor"/>
      </rPr>
      <t>小集団、地域社会と、基本的な信頼関係を築き、専門的支援関係を意識して関わることができるようになる</t>
    </r>
    <phoneticPr fontId="1"/>
  </si>
  <si>
    <r>
      <t>b.クライエントと支援者の協働により、意思表明や自己決定を支援することができる</t>
    </r>
    <r>
      <rPr>
        <sz val="11"/>
        <color rgb="FFFF0000"/>
        <rFont val="ＭＳ Ｐゴシック"/>
        <family val="3"/>
        <charset val="128"/>
        <scheme val="minor"/>
      </rPr>
      <t>ようになる</t>
    </r>
    <phoneticPr fontId="1"/>
  </si>
  <si>
    <r>
      <t>b.自己決定に困難性を伴うクライエントについても、クライエントと支援者との協働により、意思表明や自己決定を支援することができる</t>
    </r>
    <r>
      <rPr>
        <sz val="11"/>
        <color rgb="FFFF0000"/>
        <rFont val="ＭＳ Ｐゴシック"/>
        <family val="3"/>
        <charset val="128"/>
        <scheme val="minor"/>
      </rPr>
      <t>ようになる</t>
    </r>
    <phoneticPr fontId="1"/>
  </si>
  <si>
    <r>
      <t>(5)コミュニティへのアプローチ・ソーシャルアクション</t>
    </r>
    <r>
      <rPr>
        <sz val="11"/>
        <color rgb="FFFF0000"/>
        <rFont val="ＭＳ Ｐゴシック"/>
        <family val="3"/>
        <charset val="128"/>
        <scheme val="minor"/>
      </rPr>
      <t>の力</t>
    </r>
    <rPh sb="28" eb="29">
      <t>チカラ</t>
    </rPh>
    <phoneticPr fontId="1"/>
  </si>
  <si>
    <r>
      <t>ソーシャルワーカーアイデンティティ・
モチベーション</t>
    </r>
    <r>
      <rPr>
        <sz val="11"/>
        <color rgb="FFFF0000"/>
        <rFont val="ＭＳ Ｐゴシック"/>
        <family val="3"/>
        <charset val="128"/>
        <scheme val="minor"/>
      </rPr>
      <t>を維持する</t>
    </r>
    <r>
      <rPr>
        <sz val="11"/>
        <rFont val="ＭＳ Ｐゴシック"/>
        <family val="2"/>
        <charset val="128"/>
        <scheme val="minor"/>
      </rPr>
      <t>力</t>
    </r>
    <rPh sb="27" eb="29">
      <t>イジ</t>
    </rPh>
    <rPh sb="31" eb="32">
      <t>チカラ</t>
    </rPh>
    <phoneticPr fontId="1"/>
  </si>
  <si>
    <r>
      <t>(1)b.助言を受けながら、仲間とともに力を身につける必要性</t>
    </r>
    <r>
      <rPr>
        <sz val="11"/>
        <color rgb="FFFF0000"/>
        <rFont val="ＭＳ Ｐゴシック"/>
        <family val="3"/>
        <charset val="128"/>
        <scheme val="minor"/>
      </rPr>
      <t>を理解すること</t>
    </r>
    <r>
      <rPr>
        <sz val="11"/>
        <rFont val="ＭＳ Ｐゴシック"/>
        <family val="2"/>
        <charset val="128"/>
        <scheme val="minor"/>
      </rPr>
      <t>ができるようになる</t>
    </r>
    <phoneticPr fontId="1"/>
  </si>
  <si>
    <r>
      <t>(2)b.家族や所属部署内の人</t>
    </r>
    <r>
      <rPr>
        <sz val="11"/>
        <color rgb="FFFF0000"/>
        <rFont val="ＭＳ Ｐゴシック"/>
        <family val="3"/>
        <charset val="128"/>
        <scheme val="minor"/>
      </rPr>
      <t>に配慮した働き方を工夫することが</t>
    </r>
    <r>
      <rPr>
        <sz val="11"/>
        <rFont val="ＭＳ Ｐゴシック"/>
        <family val="3"/>
        <charset val="128"/>
        <scheme val="minor"/>
      </rPr>
      <t>できるようになる</t>
    </r>
    <rPh sb="20" eb="21">
      <t>ハタラ</t>
    </rPh>
    <rPh sb="24" eb="26">
      <t>クフウ</t>
    </rPh>
    <phoneticPr fontId="1"/>
  </si>
  <si>
    <r>
      <t>a.虐待や病状の急変や、自己決定が困難な状態にあるなど緊急性や困難性の高いクライエントについても、他の専門家からのコンサルテーションを活用するなどして、組織としての的確な評価ができる</t>
    </r>
    <r>
      <rPr>
        <sz val="11"/>
        <color rgb="FFFF0000"/>
        <rFont val="ＭＳ Ｐゴシック"/>
        <family val="3"/>
        <charset val="128"/>
        <scheme val="minor"/>
      </rPr>
      <t>ようになる</t>
    </r>
    <phoneticPr fontId="1"/>
  </si>
  <si>
    <r>
      <t>a.所属している組織のある地域に関心をもつ</t>
    </r>
    <r>
      <rPr>
        <sz val="11"/>
        <color rgb="FFFF0000"/>
        <rFont val="ＭＳ Ｐゴシック"/>
        <family val="3"/>
        <charset val="128"/>
        <scheme val="minor"/>
      </rPr>
      <t>ことができるようになる</t>
    </r>
    <phoneticPr fontId="1"/>
  </si>
  <si>
    <r>
      <t>a.個人の尊厳を始め、権利擁護、共生社会の実現など、ソーシャルワーカーの価値、倫理に基づく態度・姿勢を理解することができる</t>
    </r>
    <r>
      <rPr>
        <sz val="11"/>
        <color rgb="FFFF0000"/>
        <rFont val="ＭＳ Ｐゴシック"/>
        <family val="3"/>
        <charset val="128"/>
        <scheme val="minor"/>
      </rPr>
      <t>ようになる</t>
    </r>
    <phoneticPr fontId="1"/>
  </si>
  <si>
    <r>
      <t>a.ソーシャルワーカーとしての価値、倫理に基づく態度・姿勢を踏まえて、日常の実践を行うことができる</t>
    </r>
    <r>
      <rPr>
        <sz val="11"/>
        <color rgb="FFFF0000"/>
        <rFont val="ＭＳ Ｐゴシック"/>
        <family val="3"/>
        <charset val="128"/>
        <scheme val="minor"/>
      </rPr>
      <t>ようになる</t>
    </r>
    <rPh sb="15" eb="17">
      <t>カチ</t>
    </rPh>
    <rPh sb="18" eb="20">
      <t>リンリ</t>
    </rPh>
    <rPh sb="21" eb="22">
      <t>モト</t>
    </rPh>
    <rPh sb="24" eb="26">
      <t>タイド</t>
    </rPh>
    <rPh sb="27" eb="29">
      <t>シセイ</t>
    </rPh>
    <rPh sb="30" eb="31">
      <t>フ</t>
    </rPh>
    <rPh sb="35" eb="37">
      <t>ニチジョウ</t>
    </rPh>
    <rPh sb="38" eb="40">
      <t>ジッセン</t>
    </rPh>
    <rPh sb="41" eb="42">
      <t>オコナ</t>
    </rPh>
    <phoneticPr fontId="1"/>
  </si>
  <si>
    <r>
      <t>(1)c.公私混同することなく業務が行える</t>
    </r>
    <r>
      <rPr>
        <sz val="11"/>
        <color rgb="FFFF0000"/>
        <rFont val="ＭＳ Ｐゴシック"/>
        <family val="3"/>
        <charset val="128"/>
        <scheme val="minor"/>
      </rPr>
      <t>ようになる</t>
    </r>
    <rPh sb="5" eb="7">
      <t>コウシ</t>
    </rPh>
    <rPh sb="7" eb="9">
      <t>コンドウ</t>
    </rPh>
    <rPh sb="15" eb="17">
      <t>ギョウム</t>
    </rPh>
    <rPh sb="18" eb="19">
      <t>オコナ</t>
    </rPh>
    <phoneticPr fontId="1"/>
  </si>
  <si>
    <r>
      <t>c.問題解決に必要な課題の中で、優先順位や中心となる課題を明らかにできる</t>
    </r>
    <r>
      <rPr>
        <sz val="11"/>
        <color rgb="FFFF0000"/>
        <rFont val="ＭＳ Ｐゴシック"/>
        <family val="3"/>
        <charset val="128"/>
        <scheme val="minor"/>
      </rPr>
      <t>ようになる</t>
    </r>
    <phoneticPr fontId="1"/>
  </si>
  <si>
    <t>(1)c.職能団体等の活動に参画することができるようになる</t>
    <phoneticPr fontId="1"/>
  </si>
  <si>
    <t>(1)d,機関内の後進育成の体制づくりに関与することができるようになる</t>
    <phoneticPr fontId="1"/>
  </si>
  <si>
    <r>
      <t>(2)b.指導下で業務内容や役割を理解し、業務が行える</t>
    </r>
    <r>
      <rPr>
        <sz val="11"/>
        <color rgb="FFFF0000"/>
        <rFont val="ＭＳ Ｐゴシック"/>
        <family val="3"/>
        <charset val="128"/>
        <scheme val="minor"/>
      </rPr>
      <t>ようになる</t>
    </r>
    <phoneticPr fontId="1"/>
  </si>
  <si>
    <r>
      <t>(2)c.事業の運営管理に必要な経営力（事業、人事、財政等の管理）を理解することができる</t>
    </r>
    <r>
      <rPr>
        <sz val="11"/>
        <color rgb="FFFF0000"/>
        <rFont val="ＭＳ Ｐゴシック"/>
        <family val="3"/>
        <charset val="128"/>
        <scheme val="minor"/>
      </rPr>
      <t>ようになる</t>
    </r>
    <phoneticPr fontId="1"/>
  </si>
  <si>
    <r>
      <t>(2)c.経営の一部を担い、業務にあたることができる</t>
    </r>
    <r>
      <rPr>
        <sz val="11"/>
        <color rgb="FFFF0000"/>
        <rFont val="ＭＳ Ｐゴシック"/>
        <family val="3"/>
        <charset val="128"/>
        <scheme val="minor"/>
      </rPr>
      <t>ようになる</t>
    </r>
    <phoneticPr fontId="1"/>
  </si>
  <si>
    <r>
      <t>e.評価法や調査法等を活用できる</t>
    </r>
    <r>
      <rPr>
        <sz val="11"/>
        <color rgb="FFFF0000"/>
        <rFont val="ＭＳ Ｐゴシック"/>
        <family val="3"/>
        <charset val="128"/>
        <scheme val="minor"/>
      </rPr>
      <t>ようになる</t>
    </r>
    <phoneticPr fontId="1"/>
  </si>
  <si>
    <r>
      <t>(2)c.専門職として学び続ける必要性を理解することができる</t>
    </r>
    <r>
      <rPr>
        <sz val="11"/>
        <color rgb="FFFF0000"/>
        <rFont val="ＭＳ Ｐゴシック"/>
        <family val="3"/>
        <charset val="128"/>
        <scheme val="minor"/>
      </rPr>
      <t>ようになる</t>
    </r>
    <phoneticPr fontId="1"/>
  </si>
  <si>
    <r>
      <t>(2)c.研修や研究を継続していく体制を組織内外で作ることができる</t>
    </r>
    <r>
      <rPr>
        <sz val="11"/>
        <color rgb="FFFF0000"/>
        <rFont val="ＭＳ Ｐゴシック"/>
        <family val="3"/>
        <charset val="128"/>
        <scheme val="minor"/>
      </rPr>
      <t>ようになる</t>
    </r>
    <phoneticPr fontId="1"/>
  </si>
  <si>
    <t>（2020年6月20日　公益社団法人日本精神保健福祉士協会理事会承認）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</si>
</sst>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0.5"/>
      <color theme="1"/>
      <name val="HGSｺﾞｼｯｸM"/>
      <family val="3"/>
      <charset val="128"/>
    </font>
    <font>
      <sz val="9"/>
      <color theme="1"/>
      <name val="HGSｺﾞｼｯｸM"/>
      <family val="3"/>
      <charset val="128"/>
    </font>
    <font>
      <sz val="16"/>
      <color theme="1"/>
      <name val="HGS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4"/>
      <color theme="1"/>
      <name val="HGSｺﾞｼｯｸM"/>
      <family val="3"/>
      <charset val="128"/>
    </font>
    <font>
      <b/>
      <sz val="16"/>
      <color theme="1"/>
      <name val="HGSｺﾞｼｯｸM"/>
      <family val="3"/>
      <charset val="128"/>
    </font>
    <font>
      <b/>
      <sz val="18"/>
      <color theme="1"/>
      <name val="HGSｺﾞｼｯｸM"/>
      <family val="3"/>
      <charset val="128"/>
    </font>
    <font>
      <sz val="26"/>
      <color theme="1"/>
      <name val="HGSｺﾞｼｯｸM"/>
      <family val="3"/>
      <charset val="128"/>
    </font>
    <font>
      <sz val="10.5"/>
      <color rgb="FFFF0000"/>
      <name val="HGSｺﾞｼｯｸM"/>
      <family val="3"/>
      <charset val="128"/>
    </font>
    <font>
      <sz val="12"/>
      <color rgb="FFFF0000"/>
      <name val="HGSｺﾞｼｯｸM"/>
      <family val="3"/>
      <charset val="128"/>
    </font>
    <font>
      <sz val="12"/>
      <name val="HGSｺﾞｼｯｸM"/>
      <family val="3"/>
      <charset val="128"/>
    </font>
    <font>
      <sz val="10.5"/>
      <name val="HGSｺﾞｼｯｸM"/>
      <family val="3"/>
      <charset val="128"/>
    </font>
    <font>
      <sz val="14"/>
      <name val="HGSｺﾞｼｯｸM"/>
      <family val="3"/>
      <charset val="128"/>
    </font>
    <font>
      <sz val="11"/>
      <name val="ＭＳ Ｐゴシック"/>
      <family val="2"/>
      <charset val="128"/>
      <scheme val="minor"/>
    </font>
    <font>
      <sz val="11"/>
      <name val="ＭＳ Ｐゴシック"/>
      <family val="3"/>
      <charset val="128"/>
      <scheme val="minor"/>
    </font>
    <font>
      <sz val="11"/>
      <color rgb="FFFF0000"/>
      <name val="HGSｺﾞｼｯｸM"/>
      <family val="3"/>
      <charset val="128"/>
    </font>
    <font>
      <sz val="10"/>
      <color theme="1"/>
      <name val="HGSｺﾞｼｯｸM"/>
      <family val="3"/>
      <charset val="128"/>
    </font>
    <font>
      <sz val="13"/>
      <color theme="1"/>
      <name val="HGSｺﾞｼｯｸM"/>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theme="0" tint="-0.499984740745262"/>
      </right>
      <top/>
      <bottom/>
      <diagonal/>
    </border>
  </borders>
  <cellStyleXfs count="1">
    <xf numFmtId="0" fontId="0" fillId="0" borderId="0">
      <alignment vertical="center"/>
    </xf>
  </cellStyleXfs>
  <cellXfs count="184">
    <xf numFmtId="0" fontId="0" fillId="0" borderId="0" xfId="0">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2" fillId="0" borderId="0" xfId="0" applyFont="1" applyFill="1" applyBorder="1" applyAlignment="1">
      <alignment vertical="center"/>
    </xf>
    <xf numFmtId="0" fontId="7" fillId="0" borderId="6" xfId="0" applyFont="1" applyFill="1" applyBorder="1" applyAlignment="1">
      <alignment vertical="center"/>
    </xf>
    <xf numFmtId="0" fontId="6" fillId="0" borderId="0" xfId="0" applyFont="1" applyAlignment="1">
      <alignment horizontal="center" vertical="center"/>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11" xfId="0" applyFont="1" applyBorder="1" applyAlignment="1">
      <alignment horizontal="center" vertical="center" shrinkToFit="1"/>
    </xf>
    <xf numFmtId="0" fontId="2" fillId="0" borderId="11" xfId="0" applyFont="1" applyBorder="1">
      <alignment vertical="center"/>
    </xf>
    <xf numFmtId="0" fontId="6" fillId="2"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8" xfId="0" applyFont="1" applyFill="1" applyBorder="1" applyAlignment="1">
      <alignment vertical="center"/>
    </xf>
    <xf numFmtId="0" fontId="7" fillId="0" borderId="7" xfId="0" applyFont="1" applyFill="1" applyBorder="1" applyAlignment="1">
      <alignment vertical="center"/>
    </xf>
    <xf numFmtId="0" fontId="6" fillId="0" borderId="1" xfId="0" applyFont="1" applyBorder="1" applyAlignment="1">
      <alignment horizontal="center" vertical="center" wrapText="1"/>
    </xf>
    <xf numFmtId="0" fontId="0" fillId="0" borderId="0" xfId="0" applyAlignment="1">
      <alignment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12" fillId="0" borderId="11" xfId="0" applyFont="1" applyBorder="1" applyAlignment="1">
      <alignment vertical="center" wrapText="1"/>
    </xf>
    <xf numFmtId="0" fontId="15" fillId="0" borderId="11" xfId="0" applyFont="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7" xfId="0" applyFont="1" applyBorder="1" applyAlignment="1">
      <alignment horizontal="center" vertical="center"/>
    </xf>
    <xf numFmtId="0" fontId="17" fillId="3" borderId="0" xfId="0" applyFont="1" applyFill="1">
      <alignment vertical="center"/>
    </xf>
    <xf numFmtId="0" fontId="18" fillId="3" borderId="0" xfId="0" applyFont="1" applyFill="1">
      <alignment vertical="center"/>
    </xf>
    <xf numFmtId="0" fontId="6" fillId="0" borderId="17"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0" xfId="0" applyFont="1" applyAlignment="1">
      <alignment horizontal="left" vertical="center"/>
    </xf>
    <xf numFmtId="0" fontId="7" fillId="0" borderId="1" xfId="0" applyFont="1" applyBorder="1" applyAlignment="1">
      <alignment horizontal="center"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8" fillId="0" borderId="8" xfId="0" applyFont="1" applyBorder="1" applyAlignment="1">
      <alignment horizontal="center" vertical="center"/>
    </xf>
    <xf numFmtId="0" fontId="7" fillId="0" borderId="6" xfId="0" applyFont="1" applyBorder="1" applyAlignment="1">
      <alignment vertical="center" shrinkToFit="1"/>
    </xf>
    <xf numFmtId="0" fontId="4" fillId="0" borderId="1" xfId="0" applyFont="1" applyBorder="1" applyAlignment="1">
      <alignment horizontal="center" vertical="center" shrinkToFit="1"/>
    </xf>
    <xf numFmtId="0" fontId="6" fillId="0" borderId="17"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center"/>
    </xf>
    <xf numFmtId="0" fontId="17" fillId="0" borderId="0" xfId="0" applyFont="1" applyFill="1" applyAlignment="1">
      <alignment vertical="center"/>
    </xf>
    <xf numFmtId="0" fontId="22" fillId="0" borderId="0" xfId="0" applyFont="1" applyFill="1">
      <alignment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shrinkToFit="1"/>
    </xf>
    <xf numFmtId="0" fontId="2" fillId="0" borderId="11" xfId="0" applyFont="1" applyBorder="1" applyAlignment="1">
      <alignment horizontal="center" vertical="center"/>
    </xf>
    <xf numFmtId="0" fontId="20" fillId="0" borderId="0" xfId="0" applyFont="1" applyAlignment="1">
      <alignment horizontal="left" vertical="top"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vertical="top" wrapText="1"/>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0" borderId="11" xfId="0" applyFont="1" applyBorder="1" applyAlignment="1">
      <alignment horizontal="left" vertical="center"/>
    </xf>
    <xf numFmtId="0" fontId="8" fillId="0" borderId="1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31" fontId="8" fillId="0" borderId="8" xfId="0" applyNumberFormat="1" applyFont="1" applyBorder="1" applyAlignment="1">
      <alignment horizontal="center" vertical="center"/>
    </xf>
    <xf numFmtId="31" fontId="8" fillId="0" borderId="7" xfId="0" applyNumberFormat="1" applyFont="1" applyBorder="1" applyAlignment="1">
      <alignment horizontal="center" vertical="center"/>
    </xf>
    <xf numFmtId="0" fontId="6" fillId="0" borderId="0" xfId="0" applyFont="1" applyAlignment="1">
      <alignment horizontal="right" vertical="center"/>
    </xf>
    <xf numFmtId="31" fontId="8" fillId="0" borderId="6" xfId="0" applyNumberFormat="1" applyFont="1" applyBorder="1" applyAlignment="1">
      <alignment horizontal="center" vertical="center"/>
    </xf>
    <xf numFmtId="0" fontId="6" fillId="0" borderId="17" xfId="0" applyFont="1" applyBorder="1" applyAlignment="1">
      <alignment horizontal="center" vertical="center"/>
    </xf>
    <xf numFmtId="0" fontId="10" fillId="0" borderId="0" xfId="0" applyFont="1" applyBorder="1" applyAlignment="1">
      <alignment horizontal="center" vertical="center" shrinkToFit="1"/>
    </xf>
    <xf numFmtId="0" fontId="12" fillId="0" borderId="12" xfId="0" applyFont="1" applyBorder="1" applyAlignment="1">
      <alignment horizontal="left" vertical="center" wrapText="1"/>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2" fillId="0" borderId="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9" fillId="0" borderId="0" xfId="0" applyFont="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shrinkToFit="1"/>
    </xf>
    <xf numFmtId="0" fontId="7" fillId="0" borderId="6"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3" fillId="0" borderId="1" xfId="0" applyFont="1" applyBorder="1" applyAlignment="1">
      <alignment horizontal="left" vertical="top" wrapText="1"/>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4"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left" vertical="center" wrapText="1"/>
    </xf>
    <xf numFmtId="0" fontId="13" fillId="0" borderId="11" xfId="0" applyFont="1" applyBorder="1" applyAlignment="1">
      <alignment horizontal="lef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6"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horizontal="left"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4" xfId="0" applyFont="1" applyFill="1" applyBorder="1" applyAlignment="1">
      <alignment horizontal="left" vertical="center"/>
    </xf>
  </cellXfs>
  <cellStyles count="1">
    <cellStyle name="標準" xfId="0" builtinId="0"/>
  </cellStyles>
  <dxfs count="300">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4" tint="-0.24994659260841701"/>
        </patternFill>
      </fill>
    </dxf>
    <dxf>
      <fill>
        <patternFill>
          <bgColor theme="9"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315364</xdr:colOff>
      <xdr:row>1</xdr:row>
      <xdr:rowOff>234524</xdr:rowOff>
    </xdr:from>
    <xdr:to>
      <xdr:col>23</xdr:col>
      <xdr:colOff>508000</xdr:colOff>
      <xdr:row>5</xdr:row>
      <xdr:rowOff>112858</xdr:rowOff>
    </xdr:to>
    <xdr:sp macro="" textlink="">
      <xdr:nvSpPr>
        <xdr:cNvPr id="2" name="四角形吹き出し 1">
          <a:extLst>
            <a:ext uri="{FF2B5EF4-FFF2-40B4-BE49-F238E27FC236}">
              <a16:creationId xmlns:a16="http://schemas.microsoft.com/office/drawing/2014/main" id="{7057EA11-4B8E-45A8-BF59-4E59E8B7A0CE}"/>
            </a:ext>
          </a:extLst>
        </xdr:cNvPr>
        <xdr:cNvSpPr/>
      </xdr:nvSpPr>
      <xdr:spPr>
        <a:xfrm>
          <a:off x="14602864" y="425024"/>
          <a:ext cx="2389736" cy="995934"/>
        </a:xfrm>
        <a:prstGeom prst="wedgeRectCallout">
          <a:avLst>
            <a:gd name="adj1" fmla="val -82733"/>
            <a:gd name="adj2" fmla="val -1378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創英角ｺﾞｼｯｸUB" panose="020B0900000000000000" pitchFamily="50" charset="-128"/>
              <a:ea typeface="HGP創英角ｺﾞｼｯｸUB" panose="020B0900000000000000" pitchFamily="50" charset="-128"/>
            </a:rPr>
            <a:t>振り返り担当者と相談の上、１２か月後を上限に、実施期間を設定します。</a:t>
          </a:r>
          <a:endParaRPr kumimoji="1" lang="en-US" altLang="ja-JP" sz="105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rgbClr val="FF0000"/>
              </a:solidFill>
              <a:latin typeface="HGP創英角ｺﾞｼｯｸUB" panose="020B0900000000000000" pitchFamily="50" charset="-128"/>
              <a:ea typeface="HGP創英角ｺﾞｼｯｸUB" panose="020B0900000000000000" pitchFamily="50" charset="-128"/>
            </a:rPr>
            <a:t>組織で活用する場合は、組織内の規定に基づいて設定します</a:t>
          </a:r>
          <a:endParaRPr kumimoji="1" lang="en-US" altLang="ja-JP" sz="105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582708</xdr:colOff>
      <xdr:row>9</xdr:row>
      <xdr:rowOff>186018</xdr:rowOff>
    </xdr:from>
    <xdr:to>
      <xdr:col>14</xdr:col>
      <xdr:colOff>67235</xdr:colOff>
      <xdr:row>10</xdr:row>
      <xdr:rowOff>358589</xdr:rowOff>
    </xdr:to>
    <xdr:sp macro="" textlink="">
      <xdr:nvSpPr>
        <xdr:cNvPr id="3" name="四角形吹き出し 2">
          <a:extLst>
            <a:ext uri="{FF2B5EF4-FFF2-40B4-BE49-F238E27FC236}">
              <a16:creationId xmlns:a16="http://schemas.microsoft.com/office/drawing/2014/main" id="{1A8B7797-343B-456F-B4B6-562B1BD3C214}"/>
            </a:ext>
          </a:extLst>
        </xdr:cNvPr>
        <xdr:cNvSpPr/>
      </xdr:nvSpPr>
      <xdr:spPr>
        <a:xfrm>
          <a:off x="4764183" y="3033993"/>
          <a:ext cx="5875802" cy="544046"/>
        </a:xfrm>
        <a:prstGeom prst="wedgeRectCallout">
          <a:avLst>
            <a:gd name="adj1" fmla="val -53478"/>
            <a:gd name="adj2" fmla="val -161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長期的なあなたの未来像や個人の目標について、時期を設定の上、記載してください</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92157</xdr:colOff>
      <xdr:row>16</xdr:row>
      <xdr:rowOff>85601</xdr:rowOff>
    </xdr:from>
    <xdr:to>
      <xdr:col>15</xdr:col>
      <xdr:colOff>799728</xdr:colOff>
      <xdr:row>28</xdr:row>
      <xdr:rowOff>38697</xdr:rowOff>
    </xdr:to>
    <xdr:sp macro="" textlink="">
      <xdr:nvSpPr>
        <xdr:cNvPr id="6" name="四角形吹き出し 5">
          <a:extLst>
            <a:ext uri="{FF2B5EF4-FFF2-40B4-BE49-F238E27FC236}">
              <a16:creationId xmlns:a16="http://schemas.microsoft.com/office/drawing/2014/main" id="{585A9FC0-23C8-4AAA-A9D0-638751DCF449}"/>
            </a:ext>
          </a:extLst>
        </xdr:cNvPr>
        <xdr:cNvSpPr/>
      </xdr:nvSpPr>
      <xdr:spPr>
        <a:xfrm>
          <a:off x="11388807" y="5495801"/>
          <a:ext cx="707571" cy="7268296"/>
        </a:xfrm>
        <a:prstGeom prst="wedgeRectCallout">
          <a:avLst>
            <a:gd name="adj1" fmla="val -4005"/>
            <a:gd name="adj2" fmla="val -5266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rIns="0" rtlCol="0" anchor="ctr"/>
        <a:lstStyle/>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個人の目標等を踏まえて、自分にとって、重要だと考えている課題について、○印を選択してください。</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○印はいくつ付けても構いません。</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今は達成に向けて取り組まない課題でも、長期的な視点で重要な項目であれば、○印を選択してください。</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721501</xdr:colOff>
      <xdr:row>7</xdr:row>
      <xdr:rowOff>243168</xdr:rowOff>
    </xdr:from>
    <xdr:to>
      <xdr:col>15</xdr:col>
      <xdr:colOff>450956</xdr:colOff>
      <xdr:row>7</xdr:row>
      <xdr:rowOff>783132</xdr:rowOff>
    </xdr:to>
    <xdr:sp macro="" textlink="">
      <xdr:nvSpPr>
        <xdr:cNvPr id="7" name="四角形吹き出し 6">
          <a:extLst>
            <a:ext uri="{FF2B5EF4-FFF2-40B4-BE49-F238E27FC236}">
              <a16:creationId xmlns:a16="http://schemas.microsoft.com/office/drawing/2014/main" id="{DCD3633C-35C9-4594-9253-9A12C243456D}"/>
            </a:ext>
          </a:extLst>
        </xdr:cNvPr>
        <xdr:cNvSpPr/>
      </xdr:nvSpPr>
      <xdr:spPr>
        <a:xfrm>
          <a:off x="5874526" y="2014818"/>
          <a:ext cx="5873080" cy="539964"/>
        </a:xfrm>
        <a:prstGeom prst="wedgeRectCallout">
          <a:avLst>
            <a:gd name="adj1" fmla="val -53478"/>
            <a:gd name="adj2" fmla="val -161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　組織や所属で設定されている目標や方針を記載します</a:t>
          </a:r>
        </a:p>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　特に設定されていなければ、あなたの考える所属機関の役割を記載してください</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16</xdr:col>
      <xdr:colOff>218350</xdr:colOff>
      <xdr:row>16</xdr:row>
      <xdr:rowOff>108362</xdr:rowOff>
    </xdr:from>
    <xdr:to>
      <xdr:col>19</xdr:col>
      <xdr:colOff>577215</xdr:colOff>
      <xdr:row>25</xdr:row>
      <xdr:rowOff>12700</xdr:rowOff>
    </xdr:to>
    <xdr:sp macro="" textlink="">
      <xdr:nvSpPr>
        <xdr:cNvPr id="8" name="四角形吹き出し 7">
          <a:extLst>
            <a:ext uri="{FF2B5EF4-FFF2-40B4-BE49-F238E27FC236}">
              <a16:creationId xmlns:a16="http://schemas.microsoft.com/office/drawing/2014/main" id="{12878009-BA13-4426-B1AD-3F0D99E1AEBF}"/>
            </a:ext>
          </a:extLst>
        </xdr:cNvPr>
        <xdr:cNvSpPr/>
      </xdr:nvSpPr>
      <xdr:spPr>
        <a:xfrm>
          <a:off x="11495950" y="5518562"/>
          <a:ext cx="2428965" cy="5390738"/>
        </a:xfrm>
        <a:prstGeom prst="wedgeRectCallout">
          <a:avLst>
            <a:gd name="adj1" fmla="val -13754"/>
            <a:gd name="adj2" fmla="val -54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実施期間中に取り組む予定の項目について、手段と手順について記載します。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すべての項目について記載する必要はありません。取り組まない項目は空欄とします。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振り返り担当者との面談で、</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追加で取り組む項目が生じたり、助言によって手段等に修正があれば、面談後に追記・修正します。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95249</xdr:colOff>
      <xdr:row>13</xdr:row>
      <xdr:rowOff>360590</xdr:rowOff>
    </xdr:from>
    <xdr:to>
      <xdr:col>23</xdr:col>
      <xdr:colOff>95248</xdr:colOff>
      <xdr:row>15</xdr:row>
      <xdr:rowOff>23132</xdr:rowOff>
    </xdr:to>
    <xdr:sp macro="" textlink="">
      <xdr:nvSpPr>
        <xdr:cNvPr id="9" name="四角形吹き出し 8">
          <a:extLst>
            <a:ext uri="{FF2B5EF4-FFF2-40B4-BE49-F238E27FC236}">
              <a16:creationId xmlns:a16="http://schemas.microsoft.com/office/drawing/2014/main" id="{9CA43948-6242-4006-8130-211F4E36BC9C}"/>
            </a:ext>
          </a:extLst>
        </xdr:cNvPr>
        <xdr:cNvSpPr/>
      </xdr:nvSpPr>
      <xdr:spPr>
        <a:xfrm>
          <a:off x="3524249" y="4380140"/>
          <a:ext cx="14725649" cy="329292"/>
        </a:xfrm>
        <a:prstGeom prst="wedgeRectCallout">
          <a:avLst>
            <a:gd name="adj1" fmla="val 22453"/>
            <a:gd name="adj2" fmla="val -18583"/>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600">
              <a:solidFill>
                <a:srgbClr val="FF0000"/>
              </a:solidFill>
              <a:latin typeface="HGP創英角ｺﾞｼｯｸUB" panose="020B0900000000000000" pitchFamily="50" charset="-128"/>
              <a:ea typeface="HGP創英角ｺﾞｼｯｸUB" panose="020B0900000000000000" pitchFamily="50" charset="-128"/>
            </a:rPr>
            <a:t>初回の面談までに入力をして、振り返り担当者との面談で相談します</a:t>
          </a:r>
          <a:endParaRPr kumimoji="1" lang="en-US" altLang="ja-JP" sz="16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20</xdr:col>
      <xdr:colOff>285750</xdr:colOff>
      <xdr:row>16</xdr:row>
      <xdr:rowOff>114301</xdr:rowOff>
    </xdr:from>
    <xdr:to>
      <xdr:col>22</xdr:col>
      <xdr:colOff>76200</xdr:colOff>
      <xdr:row>25</xdr:row>
      <xdr:rowOff>12700</xdr:rowOff>
    </xdr:to>
    <xdr:sp macro="" textlink="">
      <xdr:nvSpPr>
        <xdr:cNvPr id="10" name="四角形吹き出し 9">
          <a:extLst>
            <a:ext uri="{FF2B5EF4-FFF2-40B4-BE49-F238E27FC236}">
              <a16:creationId xmlns:a16="http://schemas.microsoft.com/office/drawing/2014/main" id="{2C4D0062-9979-4FAD-B564-A7263C434BEE}"/>
            </a:ext>
          </a:extLst>
        </xdr:cNvPr>
        <xdr:cNvSpPr/>
      </xdr:nvSpPr>
      <xdr:spPr>
        <a:xfrm>
          <a:off x="14217650" y="5524501"/>
          <a:ext cx="1454150" cy="5384799"/>
        </a:xfrm>
        <a:prstGeom prst="wedgeRectCallout">
          <a:avLst>
            <a:gd name="adj1" fmla="val 53212"/>
            <a:gd name="adj2" fmla="val -574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左に入力した取組について、達成状況を確認する　予定時期をリストから選択します。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優先度は第４位までとします。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振り返りの予定時期はあくまで目安です。予定以前の振り返りで、確認する場合もあります。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振り返り担当者との面談で、助言を踏まえて修正します。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6985</xdr:colOff>
      <xdr:row>16</xdr:row>
      <xdr:rowOff>130752</xdr:rowOff>
    </xdr:from>
    <xdr:to>
      <xdr:col>7</xdr:col>
      <xdr:colOff>200025</xdr:colOff>
      <xdr:row>25</xdr:row>
      <xdr:rowOff>12700</xdr:rowOff>
    </xdr:to>
    <xdr:sp macro="" textlink="">
      <xdr:nvSpPr>
        <xdr:cNvPr id="11" name="四角形吹き出し 3">
          <a:extLst>
            <a:ext uri="{FF2B5EF4-FFF2-40B4-BE49-F238E27FC236}">
              <a16:creationId xmlns:a16="http://schemas.microsoft.com/office/drawing/2014/main" id="{A61D9335-8504-4B6E-97A4-28894AA4FA38}"/>
            </a:ext>
          </a:extLst>
        </xdr:cNvPr>
        <xdr:cNvSpPr/>
      </xdr:nvSpPr>
      <xdr:spPr>
        <a:xfrm>
          <a:off x="3258185" y="5540952"/>
          <a:ext cx="1742440" cy="5368348"/>
        </a:xfrm>
        <a:prstGeom prst="wedgeRectCallout">
          <a:avLst>
            <a:gd name="adj1" fmla="val -28020"/>
            <a:gd name="adj2" fmla="val -53447"/>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精神保健福祉士のキャリアラダーを参照して、現在の自分が考えるステップをリストから選択してください。</a:t>
          </a: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なお、全項目すべてについて入力してください。</a:t>
          </a: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rPr>
            <a:t>ステップについては、現在の経験年数にこだわらず、全項目それぞれに異なるステップとなっても構いません。</a:t>
          </a:r>
          <a:endParaRPr kumimoji="1" lang="en-US" altLang="ja-JP" sz="1400" b="0"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488373</xdr:colOff>
      <xdr:row>16</xdr:row>
      <xdr:rowOff>113434</xdr:rowOff>
    </xdr:from>
    <xdr:to>
      <xdr:col>10</xdr:col>
      <xdr:colOff>5080</xdr:colOff>
      <xdr:row>24</xdr:row>
      <xdr:rowOff>241300</xdr:rowOff>
    </xdr:to>
    <xdr:sp macro="" textlink="">
      <xdr:nvSpPr>
        <xdr:cNvPr id="12" name="四角形吹き出し 3">
          <a:extLst>
            <a:ext uri="{FF2B5EF4-FFF2-40B4-BE49-F238E27FC236}">
              <a16:creationId xmlns:a16="http://schemas.microsoft.com/office/drawing/2014/main" id="{3FC6A034-D6BE-428A-A32C-0321B587EA49}"/>
            </a:ext>
          </a:extLst>
        </xdr:cNvPr>
        <xdr:cNvSpPr/>
      </xdr:nvSpPr>
      <xdr:spPr>
        <a:xfrm>
          <a:off x="5288973" y="5523634"/>
          <a:ext cx="2018607" cy="5360266"/>
        </a:xfrm>
        <a:prstGeom prst="wedgeRectCallout">
          <a:avLst>
            <a:gd name="adj1" fmla="val -27315"/>
            <a:gd name="adj2" fmla="val -5397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精神保健福祉士のキャリアラダーを参照して、現在の自分が考える達成課題をリストから選択してください。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左のステップが入力されていないと、達成課題のリストが表示されませんので、ステップを先に入力してください。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なお、全項目すべてについて入力してください。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356755</xdr:colOff>
      <xdr:row>16</xdr:row>
      <xdr:rowOff>103910</xdr:rowOff>
    </xdr:from>
    <xdr:to>
      <xdr:col>14</xdr:col>
      <xdr:colOff>466725</xdr:colOff>
      <xdr:row>24</xdr:row>
      <xdr:rowOff>241300</xdr:rowOff>
    </xdr:to>
    <xdr:sp macro="" textlink="">
      <xdr:nvSpPr>
        <xdr:cNvPr id="13" name="四角形吹き出し 4">
          <a:extLst>
            <a:ext uri="{FF2B5EF4-FFF2-40B4-BE49-F238E27FC236}">
              <a16:creationId xmlns:a16="http://schemas.microsoft.com/office/drawing/2014/main" id="{D941B0D7-40F4-464B-AE6C-111EA7FD9467}"/>
            </a:ext>
          </a:extLst>
        </xdr:cNvPr>
        <xdr:cNvSpPr/>
      </xdr:nvSpPr>
      <xdr:spPr>
        <a:xfrm>
          <a:off x="7659255" y="5514110"/>
          <a:ext cx="2700770" cy="5369790"/>
        </a:xfrm>
        <a:prstGeom prst="wedgeRectCallout">
          <a:avLst>
            <a:gd name="adj1" fmla="val -7385"/>
            <a:gd name="adj2" fmla="val -5440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なぜ左の項目を選択したのかを、</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全項目において記載します。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やむを得ず記載ができない項目</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があれば、空欄とした上で、振り返</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り担当者との面談時に相談し、</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助言を踏まえて、面談後に追記・</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修正します。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oneCellAnchor>
    <xdr:from>
      <xdr:col>6</xdr:col>
      <xdr:colOff>495300</xdr:colOff>
      <xdr:row>17</xdr:row>
      <xdr:rowOff>781050</xdr:rowOff>
    </xdr:from>
    <xdr:ext cx="184731" cy="264560"/>
    <xdr:sp macro="" textlink="">
      <xdr:nvSpPr>
        <xdr:cNvPr id="15" name="テキスト ボックス 14">
          <a:extLst>
            <a:ext uri="{FF2B5EF4-FFF2-40B4-BE49-F238E27FC236}">
              <a16:creationId xmlns:a16="http://schemas.microsoft.com/office/drawing/2014/main" id="{438C6224-BE34-4AC3-8590-E494E5D5D281}"/>
            </a:ext>
          </a:extLst>
        </xdr:cNvPr>
        <xdr:cNvSpPr txBox="1"/>
      </xdr:nvSpPr>
      <xdr:spPr>
        <a:xfrm>
          <a:off x="4676775" y="64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209549</xdr:colOff>
      <xdr:row>16</xdr:row>
      <xdr:rowOff>114300</xdr:rowOff>
    </xdr:from>
    <xdr:to>
      <xdr:col>23</xdr:col>
      <xdr:colOff>552450</xdr:colOff>
      <xdr:row>25</xdr:row>
      <xdr:rowOff>12699</xdr:rowOff>
    </xdr:to>
    <xdr:sp macro="" textlink="">
      <xdr:nvSpPr>
        <xdr:cNvPr id="16" name="四角形吹き出し 9">
          <a:extLst>
            <a:ext uri="{FF2B5EF4-FFF2-40B4-BE49-F238E27FC236}">
              <a16:creationId xmlns:a16="http://schemas.microsoft.com/office/drawing/2014/main" id="{4312D0F3-AB45-4621-A722-D7B2C028316B}"/>
            </a:ext>
          </a:extLst>
        </xdr:cNvPr>
        <xdr:cNvSpPr/>
      </xdr:nvSpPr>
      <xdr:spPr>
        <a:xfrm>
          <a:off x="15805149" y="5524500"/>
          <a:ext cx="1460501" cy="5384799"/>
        </a:xfrm>
        <a:prstGeom prst="wedgeRectCallout">
          <a:avLst>
            <a:gd name="adj1" fmla="val 34117"/>
            <a:gd name="adj2" fmla="val -5317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左に入力した取組について、達成状況を確認する　優先度をリストから選択します。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優先度は第４位までとします。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振り返り担当者との面談で、助言を踏まえて修正します。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817419</xdr:colOff>
      <xdr:row>3</xdr:row>
      <xdr:rowOff>0</xdr:rowOff>
    </xdr:from>
    <xdr:to>
      <xdr:col>20</xdr:col>
      <xdr:colOff>1148715</xdr:colOff>
      <xdr:row>5</xdr:row>
      <xdr:rowOff>311149</xdr:rowOff>
    </xdr:to>
    <xdr:sp macro="" textlink="">
      <xdr:nvSpPr>
        <xdr:cNvPr id="2" name="正方形/長方形 1">
          <a:extLst>
            <a:ext uri="{FF2B5EF4-FFF2-40B4-BE49-F238E27FC236}">
              <a16:creationId xmlns:a16="http://schemas.microsoft.com/office/drawing/2014/main" id="{3A4088E6-A73C-4DB0-9EE1-9DF953E7E2FB}"/>
            </a:ext>
          </a:extLst>
        </xdr:cNvPr>
        <xdr:cNvSpPr/>
      </xdr:nvSpPr>
      <xdr:spPr>
        <a:xfrm>
          <a:off x="8700655" y="568036"/>
          <a:ext cx="7244715" cy="948458"/>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評価基準</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8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順調かつ着実に取り組むことができた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(9</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B</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やや取り組むことができた（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8</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あまり取り組むことができなかった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(3</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D</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ほとんど取り組むことができなかった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(0</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endParaRPr kumimoji="1" lang="ja-JP" altLang="en-US" sz="105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0</xdr:rowOff>
    </xdr:from>
    <xdr:to>
      <xdr:col>20</xdr:col>
      <xdr:colOff>1148715</xdr:colOff>
      <xdr:row>5</xdr:row>
      <xdr:rowOff>311149</xdr:rowOff>
    </xdr:to>
    <xdr:sp macro="" textlink="">
      <xdr:nvSpPr>
        <xdr:cNvPr id="2" name="正方形/長方形 1">
          <a:extLst>
            <a:ext uri="{FF2B5EF4-FFF2-40B4-BE49-F238E27FC236}">
              <a16:creationId xmlns:a16="http://schemas.microsoft.com/office/drawing/2014/main" id="{878DB87B-D199-4A76-B35B-A3C9F246380C}"/>
            </a:ext>
          </a:extLst>
        </xdr:cNvPr>
        <xdr:cNvSpPr/>
      </xdr:nvSpPr>
      <xdr:spPr>
        <a:xfrm>
          <a:off x="8853055" y="568036"/>
          <a:ext cx="7230860" cy="948458"/>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評価基準</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8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順調かつ着実に取り組むことができた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(9</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B</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やや取り組むことができた（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8</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あまり取り組むことができなかった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(3</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D</a:t>
          </a:r>
          <a:r>
            <a:rPr kumimoji="1" lang="ja-JP" altLang="en-US" sz="11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ほとんど取り組むことができなかった</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(0</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割）</a:t>
          </a:r>
          <a:endParaRPr kumimoji="1" lang="ja-JP" altLang="en-US" sz="105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817417</xdr:colOff>
      <xdr:row>3</xdr:row>
      <xdr:rowOff>0</xdr:rowOff>
    </xdr:from>
    <xdr:to>
      <xdr:col>20</xdr:col>
      <xdr:colOff>1148714</xdr:colOff>
      <xdr:row>5</xdr:row>
      <xdr:rowOff>311149</xdr:rowOff>
    </xdr:to>
    <xdr:sp macro="" textlink="">
      <xdr:nvSpPr>
        <xdr:cNvPr id="2" name="正方形/長方形 1">
          <a:extLst>
            <a:ext uri="{FF2B5EF4-FFF2-40B4-BE49-F238E27FC236}">
              <a16:creationId xmlns:a16="http://schemas.microsoft.com/office/drawing/2014/main" id="{95207BAE-00A7-40BD-A768-BFB740CF3CA4}"/>
            </a:ext>
          </a:extLst>
        </xdr:cNvPr>
        <xdr:cNvSpPr/>
      </xdr:nvSpPr>
      <xdr:spPr>
        <a:xfrm>
          <a:off x="8603672" y="568036"/>
          <a:ext cx="7244715" cy="948458"/>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評価基準</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8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A</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順調かつ着実に取り組むことができた</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(9</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B</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やや取り組むことができた（</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8</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割）</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C</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あまり取り組むことができなかった</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(3</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割</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D</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ほとんど取り組むことができなかった</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(0</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割）</a:t>
          </a:r>
          <a:endParaRPr kumimoji="1" lang="ja-JP" altLang="en-US" sz="10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6</xdr:col>
      <xdr:colOff>20203</xdr:colOff>
      <xdr:row>13</xdr:row>
      <xdr:rowOff>363682</xdr:rowOff>
    </xdr:from>
    <xdr:to>
      <xdr:col>6</xdr:col>
      <xdr:colOff>526761</xdr:colOff>
      <xdr:row>27</xdr:row>
      <xdr:rowOff>432955</xdr:rowOff>
    </xdr:to>
    <xdr:sp macro="" textlink="">
      <xdr:nvSpPr>
        <xdr:cNvPr id="3" name="四角形吹き出し 2">
          <a:extLst>
            <a:ext uri="{FF2B5EF4-FFF2-40B4-BE49-F238E27FC236}">
              <a16:creationId xmlns:a16="http://schemas.microsoft.com/office/drawing/2014/main" id="{319591F0-0B12-450B-B010-AB227B12C746}"/>
            </a:ext>
          </a:extLst>
        </xdr:cNvPr>
        <xdr:cNvSpPr/>
      </xdr:nvSpPr>
      <xdr:spPr>
        <a:xfrm>
          <a:off x="4201678" y="4297507"/>
          <a:ext cx="506558" cy="8356023"/>
        </a:xfrm>
        <a:prstGeom prst="wedgeRectCallout">
          <a:avLst>
            <a:gd name="adj1" fmla="val -107870"/>
            <a:gd name="adj2" fmla="val -2087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　フェイスシートに記載したステップが自動的に転記されます。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263525</xdr:colOff>
      <xdr:row>13</xdr:row>
      <xdr:rowOff>329045</xdr:rowOff>
    </xdr:from>
    <xdr:to>
      <xdr:col>15</xdr:col>
      <xdr:colOff>471054</xdr:colOff>
      <xdr:row>27</xdr:row>
      <xdr:rowOff>398318</xdr:rowOff>
    </xdr:to>
    <xdr:sp macro="" textlink="">
      <xdr:nvSpPr>
        <xdr:cNvPr id="4" name="四角形吹き出し 3">
          <a:extLst>
            <a:ext uri="{FF2B5EF4-FFF2-40B4-BE49-F238E27FC236}">
              <a16:creationId xmlns:a16="http://schemas.microsoft.com/office/drawing/2014/main" id="{32649350-AB75-4124-8471-08C7B3E2F2FA}"/>
            </a:ext>
          </a:extLst>
        </xdr:cNvPr>
        <xdr:cNvSpPr/>
      </xdr:nvSpPr>
      <xdr:spPr>
        <a:xfrm>
          <a:off x="8881052" y="4291445"/>
          <a:ext cx="2909166" cy="8354291"/>
        </a:xfrm>
        <a:prstGeom prst="wedgeRectCallout">
          <a:avLst>
            <a:gd name="adj1" fmla="val -20049"/>
            <a:gd name="adj2" fmla="val -444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自己評価について、上記評価基準を参考に、選択してください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自己評価を踏まえて、感じていることや今後に向けた考えを記載します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複数の項目に取り組んでいるときは、（１）、（２）など番号を付けて箇条書きで記載します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241300</xdr:colOff>
      <xdr:row>13</xdr:row>
      <xdr:rowOff>311727</xdr:rowOff>
    </xdr:from>
    <xdr:to>
      <xdr:col>20</xdr:col>
      <xdr:colOff>1025236</xdr:colOff>
      <xdr:row>27</xdr:row>
      <xdr:rowOff>381000</xdr:rowOff>
    </xdr:to>
    <xdr:sp macro="" textlink="">
      <xdr:nvSpPr>
        <xdr:cNvPr id="5" name="四角形吹き出し 4">
          <a:extLst>
            <a:ext uri="{FF2B5EF4-FFF2-40B4-BE49-F238E27FC236}">
              <a16:creationId xmlns:a16="http://schemas.microsoft.com/office/drawing/2014/main" id="{C33FEE39-AF95-4CC1-BA4E-C228EE145CA4}"/>
            </a:ext>
          </a:extLst>
        </xdr:cNvPr>
        <xdr:cNvSpPr/>
      </xdr:nvSpPr>
      <xdr:spPr>
        <a:xfrm>
          <a:off x="13015191" y="4274127"/>
          <a:ext cx="2709718" cy="8354291"/>
        </a:xfrm>
        <a:prstGeom prst="wedgeRectCallout">
          <a:avLst>
            <a:gd name="adj1" fmla="val -33610"/>
            <a:gd name="adj2" fmla="val -4589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rPr>
            <a:t>※</a:t>
          </a:r>
          <a:r>
            <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rPr>
            <a:t>面談後、振り返り担当者の評価意見を踏まえて、入力します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marL="0" indent="0" algn="l"/>
          <a:endPar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marL="0" indent="0"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rPr>
            <a:t>※</a:t>
          </a:r>
          <a:r>
            <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rPr>
            <a:t>「他者評価」については、リストから選択してください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marL="0" indent="0" algn="l"/>
          <a:endPar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marL="0" indent="0"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rPr>
            <a:t>※</a:t>
          </a:r>
          <a:r>
            <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rPr>
            <a:t>完成後、振り返り担当者に提出して、シートのチェックと上記のコメント欄の記載を依頼してください</a:t>
          </a:r>
        </a:p>
      </xdr:txBody>
    </xdr:sp>
    <xdr:clientData/>
  </xdr:twoCellAnchor>
  <xdr:twoCellAnchor>
    <xdr:from>
      <xdr:col>7</xdr:col>
      <xdr:colOff>207817</xdr:colOff>
      <xdr:row>13</xdr:row>
      <xdr:rowOff>329045</xdr:rowOff>
    </xdr:from>
    <xdr:to>
      <xdr:col>9</xdr:col>
      <xdr:colOff>734290</xdr:colOff>
      <xdr:row>27</xdr:row>
      <xdr:rowOff>438150</xdr:rowOff>
    </xdr:to>
    <xdr:sp macro="" textlink="">
      <xdr:nvSpPr>
        <xdr:cNvPr id="6" name="四角形吹き出し 5">
          <a:extLst>
            <a:ext uri="{FF2B5EF4-FFF2-40B4-BE49-F238E27FC236}">
              <a16:creationId xmlns:a16="http://schemas.microsoft.com/office/drawing/2014/main" id="{5FDCF9D2-B90B-4675-8F24-EF300A1BB7D6}"/>
            </a:ext>
          </a:extLst>
        </xdr:cNvPr>
        <xdr:cNvSpPr/>
      </xdr:nvSpPr>
      <xdr:spPr>
        <a:xfrm>
          <a:off x="5360842" y="4262870"/>
          <a:ext cx="2088573" cy="8395855"/>
        </a:xfrm>
        <a:prstGeom prst="wedgeRectCallout">
          <a:avLst>
            <a:gd name="adj1" fmla="val -20049"/>
            <a:gd name="adj2" fmla="val -444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期間中に、実施した項目について、取り組んだ内容を記載します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450273</xdr:colOff>
      <xdr:row>3</xdr:row>
      <xdr:rowOff>190501</xdr:rowOff>
    </xdr:from>
    <xdr:to>
      <xdr:col>9</xdr:col>
      <xdr:colOff>554182</xdr:colOff>
      <xdr:row>5</xdr:row>
      <xdr:rowOff>103300</xdr:rowOff>
    </xdr:to>
    <xdr:sp macro="" textlink="">
      <xdr:nvSpPr>
        <xdr:cNvPr id="7" name="四角形吹き出し 6">
          <a:extLst>
            <a:ext uri="{FF2B5EF4-FFF2-40B4-BE49-F238E27FC236}">
              <a16:creationId xmlns:a16="http://schemas.microsoft.com/office/drawing/2014/main" id="{FE4BFE53-E735-4C66-9647-9F8E0CA1D1EB}"/>
            </a:ext>
          </a:extLst>
        </xdr:cNvPr>
        <xdr:cNvSpPr/>
      </xdr:nvSpPr>
      <xdr:spPr>
        <a:xfrm>
          <a:off x="2221923" y="752476"/>
          <a:ext cx="5047384" cy="541449"/>
        </a:xfrm>
        <a:prstGeom prst="wedgeRectCallout">
          <a:avLst>
            <a:gd name="adj1" fmla="val -47894"/>
            <a:gd name="adj2" fmla="val -161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フェイスシートで入力した内容が、自動で転記されます</a:t>
          </a:r>
          <a:endParaRPr kumimoji="1" lang="en-US" altLang="ja-JP" sz="12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519546</xdr:colOff>
      <xdr:row>0</xdr:row>
      <xdr:rowOff>103910</xdr:rowOff>
    </xdr:from>
    <xdr:to>
      <xdr:col>9</xdr:col>
      <xdr:colOff>86590</xdr:colOff>
      <xdr:row>2</xdr:row>
      <xdr:rowOff>51955</xdr:rowOff>
    </xdr:to>
    <xdr:sp macro="" textlink="">
      <xdr:nvSpPr>
        <xdr:cNvPr id="8" name="四角形吹き出し 7">
          <a:extLst>
            <a:ext uri="{FF2B5EF4-FFF2-40B4-BE49-F238E27FC236}">
              <a16:creationId xmlns:a16="http://schemas.microsoft.com/office/drawing/2014/main" id="{34E415F8-C004-48D0-A0FE-824960420736}"/>
            </a:ext>
          </a:extLst>
        </xdr:cNvPr>
        <xdr:cNvSpPr/>
      </xdr:nvSpPr>
      <xdr:spPr>
        <a:xfrm>
          <a:off x="2938896" y="103910"/>
          <a:ext cx="3862819" cy="386195"/>
        </a:xfrm>
        <a:prstGeom prst="wedgeRectCallout">
          <a:avLst>
            <a:gd name="adj1" fmla="val -53478"/>
            <a:gd name="adj2" fmla="val -161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　「随時」で実施した場合は実施した月数を記載します</a:t>
          </a:r>
          <a:endParaRPr kumimoji="1" lang="en-US" altLang="ja-JP" sz="11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3</xdr:row>
      <xdr:rowOff>0</xdr:rowOff>
    </xdr:from>
    <xdr:to>
      <xdr:col>20</xdr:col>
      <xdr:colOff>1171575</xdr:colOff>
      <xdr:row>5</xdr:row>
      <xdr:rowOff>311149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769927" y="568036"/>
          <a:ext cx="7239866" cy="948458"/>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評価基準</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7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A</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目標を達成する</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ことができた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B</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達成に向けて課題に</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取組むことができた</a:t>
          </a:r>
          <a:endParaRPr kumimoji="1" lang="en-US" altLang="ja-JP" sz="7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C</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達成を目指したが全ての課題に取組むことができなかった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D</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課題に全く取組むことが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できなかった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15239</xdr:colOff>
      <xdr:row>3</xdr:row>
      <xdr:rowOff>0</xdr:rowOff>
    </xdr:from>
    <xdr:to>
      <xdr:col>21</xdr:col>
      <xdr:colOff>0</xdr:colOff>
      <xdr:row>5</xdr:row>
      <xdr:rowOff>311149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793479" y="579120"/>
          <a:ext cx="7299961" cy="951229"/>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評価基準</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8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A</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目標を達成する</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ことができた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B</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達成に向けて課題に</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取組むことができた</a:t>
          </a:r>
          <a:endParaRPr kumimoji="1" lang="en-US" altLang="ja-JP" sz="7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C</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達成を目指したが全ての課題に取組むことができなかった  </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D</a:t>
          </a:r>
          <a:r>
            <a:rPr kumimoji="1" lang="ja-JP" altLang="en-US" sz="1050" baseline="0">
              <a:solidFill>
                <a:sysClr val="windowText" lastClr="000000"/>
              </a:solidFill>
              <a:latin typeface="HGSｺﾞｼｯｸM" panose="020B0600000000000000" pitchFamily="50" charset="-128"/>
              <a:ea typeface="HGSｺﾞｼｯｸM" panose="020B0600000000000000" pitchFamily="50" charset="-128"/>
            </a:rPr>
            <a:t>   課題に全く取組むことが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できなかった</a:t>
          </a:r>
        </a:p>
      </xdr:txBody>
    </xdr:sp>
    <xdr:clientData/>
  </xdr:twoCellAnchor>
  <xdr:twoCellAnchor>
    <xdr:from>
      <xdr:col>6</xdr:col>
      <xdr:colOff>121227</xdr:colOff>
      <xdr:row>13</xdr:row>
      <xdr:rowOff>363683</xdr:rowOff>
    </xdr:from>
    <xdr:to>
      <xdr:col>6</xdr:col>
      <xdr:colOff>627785</xdr:colOff>
      <xdr:row>27</xdr:row>
      <xdr:rowOff>432956</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4277591" y="4225638"/>
          <a:ext cx="506558" cy="8382000"/>
        </a:xfrm>
        <a:prstGeom prst="wedgeRectCallout">
          <a:avLst>
            <a:gd name="adj1" fmla="val -107870"/>
            <a:gd name="adj2" fmla="val -2087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　フェイスシートに記載したステップが自動的に転記されます。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226004</xdr:colOff>
      <xdr:row>13</xdr:row>
      <xdr:rowOff>329044</xdr:rowOff>
    </xdr:from>
    <xdr:to>
      <xdr:col>15</xdr:col>
      <xdr:colOff>257754</xdr:colOff>
      <xdr:row>27</xdr:row>
      <xdr:rowOff>398317</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8608004" y="4190999"/>
          <a:ext cx="2941205" cy="8382000"/>
        </a:xfrm>
        <a:prstGeom prst="wedgeRectCallout">
          <a:avLst>
            <a:gd name="adj1" fmla="val -20049"/>
            <a:gd name="adj2" fmla="val -444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「自己評価」については、上記評価基準を参考に、選択してください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自己評価を踏まえて、感じていることや今後に向けた考えを記載します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複数の項目に取り組んでいるときは、（１）、（２）など番号を付けて箇条書きで記載します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rPr>
            <a:t>※6</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cs typeface="+mn-cs"/>
            </a:rPr>
            <a:t>か月等途中の振り返りで、</a:t>
          </a:r>
          <a:r>
            <a:rPr kumimoji="1" lang="ja-JP" altLang="ja-JP" sz="1400">
              <a:solidFill>
                <a:srgbClr val="FF0000"/>
              </a:solidFill>
              <a:latin typeface="HGP創英角ｺﾞｼｯｸUB" panose="020B0900000000000000" pitchFamily="50" charset="-128"/>
              <a:ea typeface="HGP創英角ｺﾞｼｯｸUB" panose="020B0900000000000000" pitchFamily="50" charset="-128"/>
              <a:cs typeface="+mn-cs"/>
            </a:rPr>
            <a:t>取組が完了していることがあれば、過去のシートから転記します</a:t>
          </a: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17</xdr:col>
      <xdr:colOff>273051</xdr:colOff>
      <xdr:row>13</xdr:row>
      <xdr:rowOff>294409</xdr:rowOff>
    </xdr:from>
    <xdr:to>
      <xdr:col>20</xdr:col>
      <xdr:colOff>904876</xdr:colOff>
      <xdr:row>27</xdr:row>
      <xdr:rowOff>363682</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3105824" y="4156364"/>
          <a:ext cx="2554143" cy="8382000"/>
        </a:xfrm>
        <a:prstGeom prst="wedgeRectCallout">
          <a:avLst>
            <a:gd name="adj1" fmla="val -33610"/>
            <a:gd name="adj2" fmla="val -4589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面談後、振り返り担当者の評価意見を踏まえて、入力します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「他者評価」については、リストから選択してください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完成後、振り返り担当者に提出して、シートのチェックと上記のコメント欄の記載を依頼してください</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308841</xdr:colOff>
      <xdr:row>13</xdr:row>
      <xdr:rowOff>329046</xdr:rowOff>
    </xdr:from>
    <xdr:to>
      <xdr:col>9</xdr:col>
      <xdr:colOff>835314</xdr:colOff>
      <xdr:row>27</xdr:row>
      <xdr:rowOff>438151</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5435023" y="4191001"/>
          <a:ext cx="2085109" cy="8421832"/>
        </a:xfrm>
        <a:prstGeom prst="wedgeRectCallout">
          <a:avLst>
            <a:gd name="adj1" fmla="val -20049"/>
            <a:gd name="adj2" fmla="val -444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400">
              <a:solidFill>
                <a:srgbClr val="FF0000"/>
              </a:solidFill>
              <a:latin typeface="HGP創英角ｺﾞｼｯｸUB" panose="020B0900000000000000" pitchFamily="50" charset="-128"/>
              <a:ea typeface="HGP創英角ｺﾞｼｯｸUB" panose="020B0900000000000000" pitchFamily="50" charset="-128"/>
            </a:rPr>
            <a:t>期間中に、実施した項目について、取り組んだ内容を記載します</a:t>
          </a:r>
          <a:endParaRPr kumimoji="1" lang="en-US" altLang="ja-JP" sz="14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346364</xdr:colOff>
      <xdr:row>3</xdr:row>
      <xdr:rowOff>225136</xdr:rowOff>
    </xdr:from>
    <xdr:to>
      <xdr:col>9</xdr:col>
      <xdr:colOff>450273</xdr:colOff>
      <xdr:row>5</xdr:row>
      <xdr:rowOff>137935</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2112819" y="779318"/>
          <a:ext cx="5022272" cy="536253"/>
        </a:xfrm>
        <a:prstGeom prst="wedgeRectCallout">
          <a:avLst>
            <a:gd name="adj1" fmla="val -47894"/>
            <a:gd name="adj2" fmla="val -161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フェイスシートで入力した内容が、自動で転記されます</a:t>
          </a:r>
          <a:endParaRPr kumimoji="1" lang="en-US" altLang="ja-JP" sz="12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taiwa-hp15/Desktop/02&#12288;&#12373;&#12367;&#12425;&#12471;&#12540;&#12488;&#12288;&#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記載について"/>
      <sheetName val="フェイスシート"/>
      <sheetName val="振り返りシート (３・6か月・随時)記載について"/>
      <sheetName val="振り返りシート (３か月)"/>
      <sheetName val="振り返りシート (6か月) "/>
      <sheetName val="振り返りシート (随時)"/>
      <sheetName val="振り返りシート (１２か月)記載について"/>
      <sheetName val="振り返りシート (１２か月)  "/>
      <sheetName val="選択リスト"/>
      <sheetName val="ラダーリスト"/>
    </sheetNames>
    <sheetDataSet>
      <sheetData sheetId="0" refreshError="1"/>
      <sheetData sheetId="1"/>
      <sheetData sheetId="2"/>
      <sheetData sheetId="3"/>
      <sheetData sheetId="4"/>
      <sheetData sheetId="5" refreshError="1"/>
      <sheetData sheetId="6" refreshError="1"/>
      <sheetData sheetId="7" refreshError="1"/>
      <sheetData sheetId="8">
        <row r="2">
          <cell r="B2" t="str">
            <v>ステップ1</v>
          </cell>
          <cell r="D2">
            <v>1</v>
          </cell>
        </row>
        <row r="3">
          <cell r="B3" t="str">
            <v>ステップ2</v>
          </cell>
          <cell r="D3">
            <v>2</v>
          </cell>
        </row>
        <row r="4">
          <cell r="B4" t="str">
            <v>ステップ3</v>
          </cell>
          <cell r="D4">
            <v>3</v>
          </cell>
        </row>
        <row r="5">
          <cell r="B5" t="str">
            <v>ステップ4</v>
          </cell>
          <cell r="D5">
            <v>4</v>
          </cell>
        </row>
        <row r="6">
          <cell r="B6" t="str">
            <v>ステップ5</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view="pageBreakPreview" zoomScale="55" zoomScaleNormal="60" zoomScaleSheetLayoutView="55" workbookViewId="0">
      <selection activeCell="AA27" sqref="AA27"/>
    </sheetView>
  </sheetViews>
  <sheetFormatPr defaultColWidth="8.75" defaultRowHeight="12.75" x14ac:dyDescent="0.15"/>
  <cols>
    <col min="1" max="1" width="6.25" style="1" customWidth="1"/>
    <col min="2" max="2" width="8.5" style="1" customWidth="1"/>
    <col min="3" max="3" width="11" style="1" customWidth="1"/>
    <col min="4" max="4" width="8.5" style="1" customWidth="1"/>
    <col min="5" max="5" width="13.25" style="1" customWidth="1"/>
    <col min="6" max="6" width="9.875" style="1" customWidth="1"/>
    <col min="7" max="7" width="12.75" style="1" customWidth="1"/>
    <col min="8" max="8" width="15.5" style="1" customWidth="1"/>
    <col min="9" max="9" width="8.5" style="1" customWidth="1"/>
    <col min="10" max="10" width="12.625" style="1" customWidth="1"/>
    <col min="11" max="15" width="9.5" style="1" customWidth="1"/>
    <col min="16" max="16" width="10.75" style="1" bestFit="1" customWidth="1"/>
    <col min="17" max="17" width="13.125" style="1" customWidth="1"/>
    <col min="18" max="21" width="8.5" style="1" customWidth="1"/>
    <col min="22" max="22" width="15.75" style="1" customWidth="1"/>
    <col min="23" max="23" width="16.375" style="1" bestFit="1" customWidth="1"/>
    <col min="24" max="16384" width="8.75" style="1"/>
  </cols>
  <sheetData>
    <row r="1" spans="1:24" ht="15" customHeight="1" x14ac:dyDescent="0.15">
      <c r="A1" s="104" t="s">
        <v>265</v>
      </c>
      <c r="B1" s="104"/>
      <c r="C1" s="104"/>
      <c r="D1" s="104"/>
      <c r="E1" s="104"/>
      <c r="F1" s="104"/>
      <c r="G1" s="104"/>
      <c r="H1" s="104"/>
      <c r="I1" s="104"/>
      <c r="J1" s="104"/>
      <c r="K1" s="104"/>
    </row>
    <row r="2" spans="1:24" ht="20.100000000000001" customHeight="1" x14ac:dyDescent="0.15">
      <c r="A2" s="104"/>
      <c r="B2" s="104"/>
      <c r="C2" s="104"/>
      <c r="D2" s="104"/>
      <c r="E2" s="104"/>
      <c r="F2" s="104"/>
      <c r="G2" s="104"/>
      <c r="H2" s="104"/>
      <c r="I2" s="104"/>
      <c r="J2" s="104"/>
      <c r="K2" s="104"/>
      <c r="L2" s="101" t="s">
        <v>7</v>
      </c>
      <c r="M2" s="101"/>
      <c r="N2" s="101"/>
      <c r="O2" s="103"/>
      <c r="P2" s="103"/>
      <c r="Q2" s="12" t="s">
        <v>4</v>
      </c>
      <c r="R2" s="36"/>
      <c r="S2" s="12" t="s">
        <v>5</v>
      </c>
      <c r="T2" s="36"/>
      <c r="U2" s="12" t="s">
        <v>6</v>
      </c>
    </row>
    <row r="3" spans="1:24" ht="9.9499999999999993" customHeight="1" x14ac:dyDescent="0.15">
      <c r="A3" s="2"/>
      <c r="B3" s="2"/>
      <c r="C3" s="5"/>
      <c r="D3" s="5"/>
      <c r="E3" s="5"/>
      <c r="F3" s="5"/>
      <c r="G3" s="5"/>
      <c r="H3" s="5"/>
      <c r="L3" s="5"/>
      <c r="M3" s="5"/>
      <c r="N3" s="5"/>
      <c r="O3" s="5"/>
      <c r="P3" s="5"/>
      <c r="Q3" s="5"/>
      <c r="R3" s="5"/>
      <c r="S3" s="5"/>
      <c r="T3" s="5"/>
      <c r="U3" s="5"/>
    </row>
    <row r="4" spans="1:24" ht="27.75" x14ac:dyDescent="0.15">
      <c r="A4" s="73" t="s">
        <v>8</v>
      </c>
      <c r="B4" s="74"/>
      <c r="C4" s="75"/>
      <c r="D4" s="82"/>
      <c r="E4" s="83"/>
      <c r="F4" s="83"/>
      <c r="G4" s="84"/>
      <c r="H4" s="23" t="s">
        <v>269</v>
      </c>
      <c r="I4" s="25" t="s">
        <v>4</v>
      </c>
      <c r="J4" s="24" t="s">
        <v>36</v>
      </c>
      <c r="K4" s="3"/>
      <c r="L4" s="87" t="s">
        <v>61</v>
      </c>
      <c r="M4" s="87"/>
      <c r="N4" s="87"/>
      <c r="O4" s="102"/>
      <c r="P4" s="99"/>
      <c r="Q4" s="99"/>
      <c r="R4" s="55" t="s">
        <v>60</v>
      </c>
      <c r="S4" s="99"/>
      <c r="T4" s="99"/>
      <c r="U4" s="100"/>
    </row>
    <row r="5" spans="1:24" ht="28.5" x14ac:dyDescent="0.15">
      <c r="A5" s="73" t="s">
        <v>52</v>
      </c>
      <c r="B5" s="74"/>
      <c r="C5" s="75"/>
      <c r="D5" s="82"/>
      <c r="E5" s="83"/>
      <c r="F5" s="83"/>
      <c r="G5" s="84"/>
      <c r="H5" s="21" t="s">
        <v>48</v>
      </c>
      <c r="I5" s="25" t="s">
        <v>4</v>
      </c>
      <c r="J5" s="22" t="s">
        <v>36</v>
      </c>
      <c r="K5" s="3"/>
      <c r="L5" s="87" t="s">
        <v>217</v>
      </c>
      <c r="M5" s="87"/>
      <c r="N5" s="87"/>
      <c r="O5" s="88"/>
      <c r="P5" s="88"/>
      <c r="Q5" s="88"/>
      <c r="R5" s="88"/>
      <c r="S5" s="88"/>
      <c r="T5" s="88"/>
      <c r="U5" s="88"/>
    </row>
    <row r="6" spans="1:24" ht="25.5" customHeight="1" x14ac:dyDescent="0.15">
      <c r="A6" s="73" t="s">
        <v>9</v>
      </c>
      <c r="B6" s="74"/>
      <c r="C6" s="75"/>
      <c r="D6" s="82"/>
      <c r="E6" s="83"/>
      <c r="F6" s="83"/>
      <c r="G6" s="83"/>
      <c r="H6" s="83"/>
      <c r="I6" s="83"/>
      <c r="J6" s="84"/>
      <c r="K6" s="4"/>
      <c r="L6" s="87" t="s">
        <v>223</v>
      </c>
      <c r="M6" s="87"/>
      <c r="N6" s="87"/>
      <c r="O6" s="88"/>
      <c r="P6" s="88"/>
      <c r="Q6" s="88"/>
      <c r="R6" s="88"/>
      <c r="S6" s="88"/>
      <c r="T6" s="88"/>
      <c r="U6" s="88"/>
      <c r="W6" s="68" t="s">
        <v>224</v>
      </c>
    </row>
    <row r="7" spans="1:24" x14ac:dyDescent="0.15">
      <c r="W7" s="68"/>
    </row>
    <row r="8" spans="1:24" ht="73.5" customHeight="1" x14ac:dyDescent="0.15">
      <c r="A8" s="77" t="s">
        <v>51</v>
      </c>
      <c r="B8" s="78"/>
      <c r="C8" s="78"/>
      <c r="D8" s="79"/>
      <c r="E8" s="80"/>
      <c r="F8" s="80"/>
      <c r="G8" s="80"/>
      <c r="H8" s="80"/>
      <c r="I8" s="80"/>
      <c r="J8" s="80"/>
      <c r="K8" s="80"/>
      <c r="L8" s="80"/>
      <c r="M8" s="80"/>
      <c r="N8" s="80"/>
      <c r="O8" s="80"/>
      <c r="P8" s="80"/>
      <c r="Q8" s="80"/>
      <c r="R8" s="80"/>
      <c r="S8" s="80"/>
      <c r="T8" s="80"/>
      <c r="U8" s="81"/>
      <c r="W8" s="20"/>
    </row>
    <row r="9" spans="1:24" ht="11.25" customHeight="1" x14ac:dyDescent="0.15">
      <c r="W9" s="69" t="s">
        <v>226</v>
      </c>
      <c r="X9" s="69"/>
    </row>
    <row r="10" spans="1:24" ht="29.25" customHeight="1" x14ac:dyDescent="0.15">
      <c r="A10" s="90" t="s">
        <v>68</v>
      </c>
      <c r="B10" s="91"/>
      <c r="C10" s="91"/>
      <c r="D10" s="92" t="s">
        <v>53</v>
      </c>
      <c r="E10" s="92"/>
      <c r="F10" s="92"/>
      <c r="G10" s="92"/>
      <c r="H10" s="92"/>
      <c r="I10" s="92"/>
      <c r="J10" s="92"/>
      <c r="K10" s="92"/>
      <c r="L10" s="92"/>
      <c r="M10" s="92"/>
      <c r="N10" s="92"/>
      <c r="O10" s="92"/>
      <c r="P10" s="92"/>
      <c r="Q10" s="92"/>
      <c r="R10" s="92"/>
      <c r="S10" s="92"/>
      <c r="T10" s="92"/>
      <c r="U10" s="92"/>
      <c r="W10" s="69"/>
      <c r="X10" s="69"/>
    </row>
    <row r="11" spans="1:24" ht="37.5" customHeight="1" x14ac:dyDescent="0.15">
      <c r="A11" s="91"/>
      <c r="B11" s="91"/>
      <c r="C11" s="91"/>
      <c r="D11" s="93"/>
      <c r="E11" s="93"/>
      <c r="F11" s="93"/>
      <c r="G11" s="93"/>
      <c r="H11" s="93"/>
      <c r="I11" s="93"/>
      <c r="J11" s="93"/>
      <c r="K11" s="93"/>
      <c r="L11" s="93"/>
      <c r="M11" s="93"/>
      <c r="N11" s="93"/>
      <c r="O11" s="93"/>
      <c r="P11" s="93"/>
      <c r="Q11" s="93"/>
      <c r="R11" s="93"/>
      <c r="S11" s="93"/>
      <c r="T11" s="93"/>
      <c r="U11" s="93"/>
    </row>
    <row r="13" spans="1:24" ht="12.95" customHeight="1" x14ac:dyDescent="0.15">
      <c r="A13" s="76" t="s">
        <v>3</v>
      </c>
      <c r="B13" s="76" t="s">
        <v>2</v>
      </c>
      <c r="C13" s="76"/>
      <c r="D13" s="76"/>
      <c r="E13" s="76"/>
      <c r="F13" s="27" t="s">
        <v>31</v>
      </c>
      <c r="G13" s="76" t="s">
        <v>46</v>
      </c>
      <c r="H13" s="76"/>
      <c r="I13" s="76"/>
      <c r="J13" s="76"/>
      <c r="K13" s="76" t="s">
        <v>59</v>
      </c>
      <c r="L13" s="76"/>
      <c r="M13" s="76"/>
      <c r="N13" s="76"/>
      <c r="O13" s="76"/>
      <c r="P13" s="76"/>
      <c r="Q13" s="76" t="s">
        <v>44</v>
      </c>
      <c r="R13" s="76"/>
      <c r="S13" s="76"/>
      <c r="T13" s="76"/>
      <c r="U13" s="76"/>
      <c r="V13" s="76"/>
      <c r="W13" s="27" t="s">
        <v>58</v>
      </c>
      <c r="X13" s="29" t="s">
        <v>66</v>
      </c>
    </row>
    <row r="14" spans="1:24" ht="33" customHeight="1" x14ac:dyDescent="0.15">
      <c r="A14" s="76"/>
      <c r="B14" s="76"/>
      <c r="C14" s="76"/>
      <c r="D14" s="76"/>
      <c r="E14" s="76"/>
      <c r="F14" s="26" t="s">
        <v>32</v>
      </c>
      <c r="G14" s="72" t="s">
        <v>47</v>
      </c>
      <c r="H14" s="72"/>
      <c r="I14" s="72"/>
      <c r="J14" s="72"/>
      <c r="K14" s="72" t="s">
        <v>37</v>
      </c>
      <c r="L14" s="72"/>
      <c r="M14" s="72"/>
      <c r="N14" s="72"/>
      <c r="O14" s="72"/>
      <c r="P14" s="26" t="s">
        <v>67</v>
      </c>
      <c r="Q14" s="85" t="s">
        <v>45</v>
      </c>
      <c r="R14" s="85"/>
      <c r="S14" s="85"/>
      <c r="T14" s="85"/>
      <c r="U14" s="85"/>
      <c r="V14" s="85"/>
      <c r="W14" s="30" t="s">
        <v>62</v>
      </c>
      <c r="X14" s="30" t="s">
        <v>263</v>
      </c>
    </row>
    <row r="15" spans="1:24" ht="20.100000000000001" customHeight="1" x14ac:dyDescent="0.15">
      <c r="A15" s="28" t="s">
        <v>13</v>
      </c>
      <c r="B15" s="11"/>
      <c r="C15" s="32"/>
      <c r="D15" s="32"/>
      <c r="E15" s="32"/>
      <c r="F15" s="32"/>
      <c r="G15" s="32"/>
      <c r="H15" s="32"/>
      <c r="I15" s="32"/>
      <c r="J15" s="32"/>
      <c r="K15" s="32"/>
      <c r="L15" s="32"/>
      <c r="M15" s="32"/>
      <c r="N15" s="32"/>
      <c r="O15" s="32"/>
      <c r="P15" s="32"/>
      <c r="Q15" s="32"/>
      <c r="R15" s="32"/>
      <c r="S15" s="32"/>
      <c r="T15" s="32"/>
      <c r="U15" s="32"/>
      <c r="V15" s="32"/>
      <c r="W15" s="32"/>
      <c r="X15" s="33"/>
    </row>
    <row r="16" spans="1:24" ht="57" customHeight="1" x14ac:dyDescent="0.15">
      <c r="A16" s="14" t="s">
        <v>26</v>
      </c>
      <c r="B16" s="70" t="s">
        <v>210</v>
      </c>
      <c r="C16" s="70" t="s">
        <v>14</v>
      </c>
      <c r="D16" s="70" t="s">
        <v>14</v>
      </c>
      <c r="E16" s="70" t="s">
        <v>14</v>
      </c>
      <c r="F16" s="34"/>
      <c r="G16" s="71"/>
      <c r="H16" s="71"/>
      <c r="I16" s="71"/>
      <c r="J16" s="71"/>
      <c r="K16" s="86"/>
      <c r="L16" s="86"/>
      <c r="M16" s="86"/>
      <c r="N16" s="86"/>
      <c r="O16" s="86"/>
      <c r="P16" s="31"/>
      <c r="Q16" s="71"/>
      <c r="R16" s="71"/>
      <c r="S16" s="71"/>
      <c r="T16" s="71"/>
      <c r="U16" s="71"/>
      <c r="V16" s="71"/>
      <c r="W16" s="34"/>
      <c r="X16" s="34"/>
    </row>
    <row r="17" spans="1:24" ht="20.100000000000001" customHeight="1" x14ac:dyDescent="0.15">
      <c r="A17" s="28" t="s">
        <v>57</v>
      </c>
      <c r="B17" s="11"/>
      <c r="C17" s="32"/>
      <c r="D17" s="32"/>
      <c r="E17" s="32"/>
      <c r="F17" s="32"/>
      <c r="G17" s="32"/>
      <c r="H17" s="32"/>
      <c r="I17" s="32"/>
      <c r="J17" s="32"/>
      <c r="K17" s="32"/>
      <c r="L17" s="32"/>
      <c r="M17" s="32"/>
      <c r="N17" s="32"/>
      <c r="O17" s="32"/>
      <c r="P17" s="32"/>
      <c r="Q17" s="32"/>
      <c r="R17" s="32"/>
      <c r="S17" s="32"/>
      <c r="T17" s="32"/>
      <c r="U17" s="32"/>
      <c r="V17" s="32"/>
      <c r="W17" s="32"/>
      <c r="X17" s="33"/>
    </row>
    <row r="18" spans="1:24" ht="62.25" customHeight="1" x14ac:dyDescent="0.15">
      <c r="A18" s="13" t="s">
        <v>26</v>
      </c>
      <c r="B18" s="70" t="s">
        <v>212</v>
      </c>
      <c r="C18" s="70" t="s">
        <v>14</v>
      </c>
      <c r="D18" s="70" t="s">
        <v>14</v>
      </c>
      <c r="E18" s="70" t="s">
        <v>14</v>
      </c>
      <c r="F18" s="34"/>
      <c r="G18" s="71"/>
      <c r="H18" s="71"/>
      <c r="I18" s="71"/>
      <c r="J18" s="71"/>
      <c r="K18" s="86"/>
      <c r="L18" s="86"/>
      <c r="M18" s="86"/>
      <c r="N18" s="86"/>
      <c r="O18" s="86"/>
      <c r="P18" s="31"/>
      <c r="Q18" s="71"/>
      <c r="R18" s="71"/>
      <c r="S18" s="71"/>
      <c r="T18" s="71"/>
      <c r="U18" s="71"/>
      <c r="V18" s="71"/>
      <c r="W18" s="34"/>
      <c r="X18" s="34"/>
    </row>
    <row r="19" spans="1:24" ht="20.100000000000001" customHeight="1" x14ac:dyDescent="0.15">
      <c r="A19" s="28" t="s">
        <v>49</v>
      </c>
      <c r="B19" s="11"/>
      <c r="C19" s="32"/>
      <c r="D19" s="32"/>
      <c r="E19" s="32"/>
      <c r="F19" s="32"/>
      <c r="G19" s="32"/>
      <c r="H19" s="32"/>
      <c r="I19" s="32"/>
      <c r="J19" s="32"/>
      <c r="K19" s="32"/>
      <c r="L19" s="32"/>
      <c r="M19" s="32"/>
      <c r="N19" s="32"/>
      <c r="O19" s="32"/>
      <c r="P19" s="32"/>
      <c r="Q19" s="32"/>
      <c r="R19" s="32"/>
      <c r="S19" s="32"/>
      <c r="T19" s="32"/>
      <c r="U19" s="32"/>
      <c r="V19" s="32"/>
      <c r="W19" s="32"/>
      <c r="X19" s="33"/>
    </row>
    <row r="20" spans="1:24" ht="62.25" customHeight="1" x14ac:dyDescent="0.15">
      <c r="A20" s="15" t="s">
        <v>25</v>
      </c>
      <c r="B20" s="89" t="s">
        <v>19</v>
      </c>
      <c r="C20" s="89"/>
      <c r="D20" s="89"/>
      <c r="E20" s="89"/>
      <c r="F20" s="34"/>
      <c r="G20" s="71"/>
      <c r="H20" s="71"/>
      <c r="I20" s="71"/>
      <c r="J20" s="71"/>
      <c r="K20" s="86"/>
      <c r="L20" s="86"/>
      <c r="M20" s="86"/>
      <c r="N20" s="86"/>
      <c r="O20" s="86"/>
      <c r="P20" s="31"/>
      <c r="Q20" s="71"/>
      <c r="R20" s="71"/>
      <c r="S20" s="71"/>
      <c r="T20" s="71"/>
      <c r="U20" s="71"/>
      <c r="V20" s="71"/>
      <c r="W20" s="34"/>
      <c r="X20" s="34"/>
    </row>
    <row r="21" spans="1:24" ht="62.25" customHeight="1" x14ac:dyDescent="0.15">
      <c r="A21" s="15" t="s">
        <v>27</v>
      </c>
      <c r="B21" s="89" t="s">
        <v>20</v>
      </c>
      <c r="C21" s="89"/>
      <c r="D21" s="89"/>
      <c r="E21" s="89"/>
      <c r="F21" s="34"/>
      <c r="G21" s="71"/>
      <c r="H21" s="71"/>
      <c r="I21" s="71"/>
      <c r="J21" s="71"/>
      <c r="K21" s="86"/>
      <c r="L21" s="86"/>
      <c r="M21" s="86"/>
      <c r="N21" s="86"/>
      <c r="O21" s="86"/>
      <c r="P21" s="31"/>
      <c r="Q21" s="71"/>
      <c r="R21" s="71"/>
      <c r="S21" s="71"/>
      <c r="T21" s="71"/>
      <c r="U21" s="71"/>
      <c r="V21" s="71"/>
      <c r="W21" s="34"/>
      <c r="X21" s="34"/>
    </row>
    <row r="22" spans="1:24" ht="62.25" customHeight="1" x14ac:dyDescent="0.15">
      <c r="A22" s="15" t="s">
        <v>28</v>
      </c>
      <c r="B22" s="89" t="s">
        <v>0</v>
      </c>
      <c r="C22" s="89"/>
      <c r="D22" s="89"/>
      <c r="E22" s="89"/>
      <c r="F22" s="34"/>
      <c r="G22" s="71"/>
      <c r="H22" s="71"/>
      <c r="I22" s="71"/>
      <c r="J22" s="71"/>
      <c r="K22" s="86"/>
      <c r="L22" s="86"/>
      <c r="M22" s="86"/>
      <c r="N22" s="86"/>
      <c r="O22" s="86"/>
      <c r="P22" s="31"/>
      <c r="Q22" s="71"/>
      <c r="R22" s="71"/>
      <c r="S22" s="71"/>
      <c r="T22" s="71"/>
      <c r="U22" s="71"/>
      <c r="V22" s="71"/>
      <c r="W22" s="34"/>
      <c r="X22" s="34"/>
    </row>
    <row r="23" spans="1:24" ht="62.25" customHeight="1" x14ac:dyDescent="0.15">
      <c r="A23" s="15" t="s">
        <v>29</v>
      </c>
      <c r="B23" s="89" t="s">
        <v>1</v>
      </c>
      <c r="C23" s="89"/>
      <c r="D23" s="89"/>
      <c r="E23" s="89"/>
      <c r="F23" s="34"/>
      <c r="G23" s="71"/>
      <c r="H23" s="71"/>
      <c r="I23" s="71"/>
      <c r="J23" s="71"/>
      <c r="K23" s="86"/>
      <c r="L23" s="86"/>
      <c r="M23" s="86"/>
      <c r="N23" s="86"/>
      <c r="O23" s="86"/>
      <c r="P23" s="31"/>
      <c r="Q23" s="71"/>
      <c r="R23" s="71"/>
      <c r="S23" s="71"/>
      <c r="T23" s="71"/>
      <c r="U23" s="71"/>
      <c r="V23" s="71"/>
      <c r="W23" s="34"/>
      <c r="X23" s="34"/>
    </row>
    <row r="24" spans="1:24" ht="62.25" customHeight="1" x14ac:dyDescent="0.15">
      <c r="A24" s="15" t="s">
        <v>30</v>
      </c>
      <c r="B24" s="70" t="s">
        <v>259</v>
      </c>
      <c r="C24" s="70"/>
      <c r="D24" s="70"/>
      <c r="E24" s="70"/>
      <c r="F24" s="34"/>
      <c r="G24" s="71"/>
      <c r="H24" s="71"/>
      <c r="I24" s="71"/>
      <c r="J24" s="71"/>
      <c r="K24" s="86"/>
      <c r="L24" s="86"/>
      <c r="M24" s="86"/>
      <c r="N24" s="86"/>
      <c r="O24" s="86"/>
      <c r="P24" s="31"/>
      <c r="Q24" s="71"/>
      <c r="R24" s="71"/>
      <c r="S24" s="71"/>
      <c r="T24" s="71"/>
      <c r="U24" s="71"/>
      <c r="V24" s="71"/>
      <c r="W24" s="34"/>
      <c r="X24" s="34"/>
    </row>
    <row r="25" spans="1:24" ht="20.100000000000001" customHeight="1" x14ac:dyDescent="0.15">
      <c r="A25" s="28" t="s">
        <v>12</v>
      </c>
      <c r="B25" s="11"/>
      <c r="C25" s="32"/>
      <c r="D25" s="32"/>
      <c r="E25" s="32"/>
      <c r="F25" s="32"/>
      <c r="G25" s="32"/>
      <c r="H25" s="32"/>
      <c r="I25" s="32"/>
      <c r="J25" s="32"/>
      <c r="K25" s="32"/>
      <c r="L25" s="32"/>
      <c r="M25" s="32"/>
      <c r="N25" s="32"/>
      <c r="O25" s="32"/>
      <c r="P25" s="32"/>
      <c r="Q25" s="32"/>
      <c r="R25" s="32"/>
      <c r="S25" s="32"/>
      <c r="T25" s="32"/>
      <c r="U25" s="32"/>
      <c r="V25" s="32"/>
      <c r="W25" s="32"/>
      <c r="X25" s="33"/>
    </row>
    <row r="26" spans="1:24" ht="62.25" customHeight="1" x14ac:dyDescent="0.15">
      <c r="A26" s="15" t="s">
        <v>25</v>
      </c>
      <c r="B26" s="70" t="s">
        <v>21</v>
      </c>
      <c r="C26" s="70"/>
      <c r="D26" s="70"/>
      <c r="E26" s="70"/>
      <c r="F26" s="34"/>
      <c r="G26" s="71"/>
      <c r="H26" s="71"/>
      <c r="I26" s="71"/>
      <c r="J26" s="71"/>
      <c r="K26" s="86"/>
      <c r="L26" s="86"/>
      <c r="M26" s="86"/>
      <c r="N26" s="86"/>
      <c r="O26" s="86"/>
      <c r="P26" s="31"/>
      <c r="Q26" s="71"/>
      <c r="R26" s="71"/>
      <c r="S26" s="71"/>
      <c r="T26" s="71"/>
      <c r="U26" s="71"/>
      <c r="V26" s="71"/>
      <c r="W26" s="34"/>
      <c r="X26" s="34"/>
    </row>
    <row r="27" spans="1:24" ht="20.100000000000001" customHeight="1" x14ac:dyDescent="0.15">
      <c r="A27" s="28" t="s">
        <v>50</v>
      </c>
      <c r="B27" s="11"/>
      <c r="C27" s="32"/>
      <c r="D27" s="32"/>
      <c r="E27" s="32"/>
      <c r="F27" s="32"/>
      <c r="G27" s="32"/>
      <c r="H27" s="32"/>
      <c r="I27" s="32"/>
      <c r="J27" s="32"/>
      <c r="K27" s="32"/>
      <c r="L27" s="32"/>
      <c r="M27" s="32"/>
      <c r="N27" s="32"/>
      <c r="O27" s="32"/>
      <c r="P27" s="32"/>
      <c r="Q27" s="32"/>
      <c r="R27" s="32"/>
      <c r="S27" s="32"/>
      <c r="T27" s="32"/>
      <c r="U27" s="32"/>
      <c r="V27" s="32"/>
      <c r="W27" s="32"/>
      <c r="X27" s="33"/>
    </row>
    <row r="28" spans="1:24" ht="62.25" customHeight="1" x14ac:dyDescent="0.15">
      <c r="A28" s="14" t="s">
        <v>26</v>
      </c>
      <c r="B28" s="70" t="s">
        <v>23</v>
      </c>
      <c r="C28" s="70"/>
      <c r="D28" s="70"/>
      <c r="E28" s="70"/>
      <c r="F28" s="34"/>
      <c r="G28" s="96"/>
      <c r="H28" s="97"/>
      <c r="I28" s="97"/>
      <c r="J28" s="98"/>
      <c r="K28" s="86"/>
      <c r="L28" s="86"/>
      <c r="M28" s="86"/>
      <c r="N28" s="86"/>
      <c r="O28" s="86"/>
      <c r="P28" s="31"/>
      <c r="Q28" s="71"/>
      <c r="R28" s="71"/>
      <c r="S28" s="71"/>
      <c r="T28" s="71"/>
      <c r="U28" s="71"/>
      <c r="V28" s="71"/>
      <c r="W28" s="34"/>
      <c r="X28" s="34"/>
    </row>
    <row r="29" spans="1:24" ht="20.100000000000001" customHeight="1" x14ac:dyDescent="0.15">
      <c r="A29" s="28" t="s">
        <v>24</v>
      </c>
      <c r="B29" s="11"/>
      <c r="C29" s="32"/>
      <c r="D29" s="32"/>
      <c r="E29" s="32"/>
      <c r="F29" s="32"/>
      <c r="G29" s="32"/>
      <c r="H29" s="32"/>
      <c r="I29" s="32"/>
      <c r="J29" s="32"/>
      <c r="K29" s="32"/>
      <c r="L29" s="32"/>
      <c r="M29" s="32"/>
      <c r="N29" s="32"/>
      <c r="O29" s="32"/>
      <c r="P29" s="32"/>
      <c r="Q29" s="32"/>
      <c r="R29" s="32"/>
      <c r="S29" s="32"/>
      <c r="T29" s="32"/>
      <c r="U29" s="32"/>
      <c r="V29" s="32"/>
      <c r="W29" s="32"/>
      <c r="X29" s="33"/>
    </row>
    <row r="30" spans="1:24" ht="62.25" customHeight="1" x14ac:dyDescent="0.15">
      <c r="A30" s="15" t="s">
        <v>25</v>
      </c>
      <c r="B30" s="94" t="s">
        <v>258</v>
      </c>
      <c r="C30" s="95"/>
      <c r="D30" s="95"/>
      <c r="E30" s="95"/>
      <c r="F30" s="34"/>
      <c r="G30" s="96"/>
      <c r="H30" s="97"/>
      <c r="I30" s="97"/>
      <c r="J30" s="98"/>
      <c r="K30" s="86"/>
      <c r="L30" s="86"/>
      <c r="M30" s="86"/>
      <c r="N30" s="86"/>
      <c r="O30" s="86"/>
      <c r="P30" s="31"/>
      <c r="Q30" s="71"/>
      <c r="R30" s="71"/>
      <c r="S30" s="71"/>
      <c r="T30" s="71"/>
      <c r="U30" s="71"/>
      <c r="V30" s="71"/>
      <c r="W30" s="34"/>
      <c r="X30" s="34"/>
    </row>
    <row r="31" spans="1:24" ht="17.100000000000001" customHeight="1" x14ac:dyDescent="0.15">
      <c r="A31" s="1" t="s">
        <v>257</v>
      </c>
      <c r="X31" s="53" t="s">
        <v>292</v>
      </c>
    </row>
  </sheetData>
  <dataConsolidate/>
  <mergeCells count="71">
    <mergeCell ref="L2:N2"/>
    <mergeCell ref="A4:C4"/>
    <mergeCell ref="A5:C5"/>
    <mergeCell ref="L4:N4"/>
    <mergeCell ref="O4:Q4"/>
    <mergeCell ref="L5:N5"/>
    <mergeCell ref="D4:G4"/>
    <mergeCell ref="O2:P2"/>
    <mergeCell ref="D5:G5"/>
    <mergeCell ref="A1:K2"/>
    <mergeCell ref="K21:O21"/>
    <mergeCell ref="K20:O20"/>
    <mergeCell ref="K30:O30"/>
    <mergeCell ref="S4:U4"/>
    <mergeCell ref="Q23:V23"/>
    <mergeCell ref="Q24:V24"/>
    <mergeCell ref="Q26:V26"/>
    <mergeCell ref="Q28:V28"/>
    <mergeCell ref="O5:U5"/>
    <mergeCell ref="Q30:V30"/>
    <mergeCell ref="K26:O26"/>
    <mergeCell ref="K23:O23"/>
    <mergeCell ref="K24:O24"/>
    <mergeCell ref="K22:O22"/>
    <mergeCell ref="K28:O28"/>
    <mergeCell ref="Q21:V21"/>
    <mergeCell ref="B30:E30"/>
    <mergeCell ref="G30:J30"/>
    <mergeCell ref="B28:E28"/>
    <mergeCell ref="G28:J28"/>
    <mergeCell ref="B23:E23"/>
    <mergeCell ref="G23:J23"/>
    <mergeCell ref="G24:J24"/>
    <mergeCell ref="B22:E22"/>
    <mergeCell ref="G22:J22"/>
    <mergeCell ref="Q22:V22"/>
    <mergeCell ref="B26:E26"/>
    <mergeCell ref="G26:J26"/>
    <mergeCell ref="B24:E24"/>
    <mergeCell ref="B21:E21"/>
    <mergeCell ref="G21:J21"/>
    <mergeCell ref="A10:C11"/>
    <mergeCell ref="D10:U10"/>
    <mergeCell ref="D11:U11"/>
    <mergeCell ref="K13:P13"/>
    <mergeCell ref="Q20:V20"/>
    <mergeCell ref="B20:E20"/>
    <mergeCell ref="G20:J20"/>
    <mergeCell ref="K18:O18"/>
    <mergeCell ref="B18:E18"/>
    <mergeCell ref="G18:J18"/>
    <mergeCell ref="Q16:V16"/>
    <mergeCell ref="Q18:V18"/>
    <mergeCell ref="B13:E14"/>
    <mergeCell ref="G13:J13"/>
    <mergeCell ref="W6:W7"/>
    <mergeCell ref="W9:X10"/>
    <mergeCell ref="B16:E16"/>
    <mergeCell ref="G16:J16"/>
    <mergeCell ref="G14:J14"/>
    <mergeCell ref="A6:C6"/>
    <mergeCell ref="A13:A14"/>
    <mergeCell ref="A8:C8"/>
    <mergeCell ref="D8:U8"/>
    <mergeCell ref="D6:J6"/>
    <mergeCell ref="K14:O14"/>
    <mergeCell ref="Q14:V14"/>
    <mergeCell ref="Q13:V13"/>
    <mergeCell ref="K16:O16"/>
    <mergeCell ref="L6:N6"/>
    <mergeCell ref="O6:U6"/>
  </mergeCells>
  <phoneticPr fontId="1"/>
  <dataValidations count="2">
    <dataValidation type="list" allowBlank="1" showInputMessage="1" showErrorMessage="1" sqref="F16 F18 F20:F24 F26 F28 F30">
      <formula1>ステップ</formula1>
    </dataValidation>
    <dataValidation type="list" allowBlank="1" showInputMessage="1" showErrorMessage="1" sqref="X16 X28 X18 X20:X24 X26 X30">
      <formula1>優先度</formula1>
    </dataValidation>
  </dataValidations>
  <printOptions horizontalCentered="1"/>
  <pageMargins left="0.23622047244094491" right="0.23622047244094491" top="0.35433070866141736" bottom="0.15748031496062992" header="0.31496062992125984" footer="0.31496062992125984"/>
  <pageSetup paperSize="8" scale="80" orientation="landscape" r:id="rId1"/>
  <rowBreaks count="1" manualBreakCount="1">
    <brk id="26" max="16383" man="1"/>
  </rowBreaks>
  <extLst>
    <ext xmlns:x14="http://schemas.microsoft.com/office/spreadsheetml/2009/9/main" uri="{CCE6A557-97BC-4b89-ADB6-D9C93CAAB3DF}">
      <x14:dataValidations xmlns:xm="http://schemas.microsoft.com/office/excel/2006/main" count="13">
        <x14:dataValidation type="list" allowBlank="1" showInputMessage="1" showErrorMessage="1">
          <x14:formula1>
            <xm:f>選択リスト!$A$1:$A$2</xm:f>
          </x14:formula1>
          <xm:sqref>P28 P18 P26 P20:P24 P30</xm:sqref>
        </x14:dataValidation>
        <x14:dataValidation type="list" allowBlank="1" showInputMessage="1" showErrorMessage="1">
          <x14:formula1>
            <xm:f>OFFSET(ラダーリスト!$B$1,MATCH(F16,ラダーリスト!$B$2:$B$6,0),1,1,4)</xm:f>
          </x14:formula1>
          <xm:sqref>G16:J16</xm:sqref>
        </x14:dataValidation>
        <x14:dataValidation type="list" allowBlank="1" showInputMessage="1" showErrorMessage="1">
          <x14:formula1>
            <xm:f>OFFSET(ラダーリスト!$B$7,MATCH(F18,ラダーリスト!$B$8:$B$12,0),1,1,6)</xm:f>
          </x14:formula1>
          <xm:sqref>G18:J18</xm:sqref>
        </x14:dataValidation>
        <x14:dataValidation type="list" allowBlank="1" showInputMessage="1" showErrorMessage="1">
          <x14:formula1>
            <xm:f>OFFSET(ラダーリスト!$B$13,MATCH(F20,ラダーリスト!$B$14:$B$18,0),1,1,4)</xm:f>
          </x14:formula1>
          <xm:sqref>G20:J20</xm:sqref>
        </x14:dataValidation>
        <x14:dataValidation type="list" allowBlank="1" showInputMessage="1" showErrorMessage="1">
          <x14:formula1>
            <xm:f>OFFSET(ラダーリスト!$B$19,MATCH(F21,ラダーリスト!$B$20:$B$24,0),1,1,5)</xm:f>
          </x14:formula1>
          <xm:sqref>G21:J21</xm:sqref>
        </x14:dataValidation>
        <x14:dataValidation type="list" allowBlank="1" showInputMessage="1" showErrorMessage="1">
          <x14:formula1>
            <xm:f>OFFSET(ラダーリスト!$B$25,MATCH(F22,ラダーリスト!$B$26:$B$30,0),1,1,5)</xm:f>
          </x14:formula1>
          <xm:sqref>G22:J22</xm:sqref>
        </x14:dataValidation>
        <x14:dataValidation type="list" allowBlank="1" showInputMessage="1" showErrorMessage="1">
          <x14:formula1>
            <xm:f>OFFSET(ラダーリスト!$B$31,MATCH(F23,ラダーリスト!$B$32:$B$36,0),1,1,3)</xm:f>
          </x14:formula1>
          <xm:sqref>G23:J23</xm:sqref>
        </x14:dataValidation>
        <x14:dataValidation type="list" allowBlank="1" showInputMessage="1" showErrorMessage="1">
          <x14:formula1>
            <xm:f>OFFSET(ラダーリスト!$B$37,MATCH(F24,ラダーリスト!$B$38:$B$42,0),1,1,3)</xm:f>
          </x14:formula1>
          <xm:sqref>G24:J24</xm:sqref>
        </x14:dataValidation>
        <x14:dataValidation type="list" allowBlank="1" showInputMessage="1" showErrorMessage="1">
          <x14:formula1>
            <xm:f>OFFSET(ラダーリスト!$B$43,MATCH(F26,ラダーリスト!$B$44:$B$48,0),1,1,4)</xm:f>
          </x14:formula1>
          <xm:sqref>G26:J26</xm:sqref>
        </x14:dataValidation>
        <x14:dataValidation type="list" allowBlank="1" showInputMessage="1" showErrorMessage="1">
          <x14:formula1>
            <xm:f>OFFSET(ラダーリスト!$B$49,MATCH(F28,ラダーリスト!$B$50:$B$54,0),1,1,6)</xm:f>
          </x14:formula1>
          <xm:sqref>G28:J28</xm:sqref>
        </x14:dataValidation>
        <x14:dataValidation type="list" allowBlank="1" showInputMessage="1" showErrorMessage="1">
          <x14:formula1>
            <xm:f>OFFSET(ラダーリスト!$B$55,MATCH(F30,ラダーリスト!$B$56:$B$60,0),1,1,4)</xm:f>
          </x14:formula1>
          <xm:sqref>G30:J30</xm:sqref>
        </x14:dataValidation>
        <x14:dataValidation type="list" allowBlank="1" showInputMessage="1" showErrorMessage="1">
          <x14:formula1>
            <xm:f>選択リスト!$C$1:$C$4</xm:f>
          </x14:formula1>
          <xm:sqref>W18 W30 W28 W26 W16 W20:W24</xm:sqref>
        </x14:dataValidation>
        <x14:dataValidation type="list" allowBlank="1" showInputMessage="1" showErrorMessage="1">
          <x14:formula1>
            <xm:f>選択リスト!$A:$A</xm:f>
          </x14:formula1>
          <xm:sqref>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31"/>
  <sheetViews>
    <sheetView view="pageBreakPreview" topLeftCell="A22" zoomScale="60" zoomScaleNormal="60" workbookViewId="0">
      <selection activeCell="S31" sqref="S31"/>
    </sheetView>
  </sheetViews>
  <sheetFormatPr defaultColWidth="8.75" defaultRowHeight="12.75" x14ac:dyDescent="0.15"/>
  <cols>
    <col min="1" max="1" width="6.25" style="1" customWidth="1"/>
    <col min="2" max="2" width="8.5" style="1" customWidth="1"/>
    <col min="3" max="3" width="11" style="1" customWidth="1"/>
    <col min="4" max="4" width="8.5" style="1" customWidth="1"/>
    <col min="5" max="5" width="13.25" style="1" customWidth="1"/>
    <col min="6" max="6" width="9.875" style="1" customWidth="1"/>
    <col min="7" max="7" width="12.75" style="1" customWidth="1"/>
    <col min="8" max="8" width="15.375" style="1" customWidth="1"/>
    <col min="9" max="9" width="8.5" style="1" customWidth="1"/>
    <col min="10" max="10" width="12.625" style="1" customWidth="1"/>
    <col min="11" max="15" width="9.5" style="1" customWidth="1"/>
    <col min="16" max="16" width="10.75" style="1" bestFit="1" customWidth="1"/>
    <col min="17" max="17" width="13.125" style="1" customWidth="1"/>
    <col min="18" max="21" width="8.5" style="1" customWidth="1"/>
    <col min="22" max="22" width="15.75" style="1" customWidth="1"/>
    <col min="23" max="23" width="16.375" style="1" bestFit="1" customWidth="1"/>
    <col min="24" max="16384" width="8.75" style="1"/>
  </cols>
  <sheetData>
    <row r="1" spans="1:24" ht="15" customHeight="1" x14ac:dyDescent="0.15">
      <c r="A1" s="104" t="s">
        <v>265</v>
      </c>
      <c r="B1" s="104"/>
      <c r="C1" s="104"/>
      <c r="D1" s="104"/>
      <c r="E1" s="104"/>
      <c r="F1" s="104"/>
      <c r="G1" s="104"/>
      <c r="H1" s="104"/>
      <c r="I1" s="104"/>
      <c r="J1" s="104"/>
      <c r="K1" s="104"/>
    </row>
    <row r="2" spans="1:24" ht="20.100000000000001" customHeight="1" x14ac:dyDescent="0.15">
      <c r="A2" s="104"/>
      <c r="B2" s="104"/>
      <c r="C2" s="104"/>
      <c r="D2" s="104"/>
      <c r="E2" s="104"/>
      <c r="F2" s="104"/>
      <c r="G2" s="104"/>
      <c r="H2" s="104"/>
      <c r="I2" s="104"/>
      <c r="J2" s="104"/>
      <c r="K2" s="104"/>
      <c r="L2" s="101" t="s">
        <v>7</v>
      </c>
      <c r="M2" s="101"/>
      <c r="N2" s="101"/>
      <c r="O2" s="103"/>
      <c r="P2" s="103"/>
      <c r="Q2" s="40" t="s">
        <v>4</v>
      </c>
      <c r="R2" s="45"/>
      <c r="S2" s="40" t="s">
        <v>5</v>
      </c>
      <c r="T2" s="45"/>
      <c r="U2" s="40" t="s">
        <v>6</v>
      </c>
    </row>
    <row r="3" spans="1:24" ht="9.9499999999999993" customHeight="1" x14ac:dyDescent="0.15">
      <c r="A3" s="2"/>
      <c r="B3" s="2"/>
      <c r="C3" s="5"/>
      <c r="D3" s="5"/>
      <c r="E3" s="5"/>
      <c r="F3" s="5"/>
      <c r="G3" s="5"/>
      <c r="H3" s="5"/>
      <c r="L3" s="5"/>
      <c r="M3" s="5"/>
      <c r="N3" s="5"/>
      <c r="O3" s="5"/>
      <c r="P3" s="5"/>
      <c r="Q3" s="5"/>
      <c r="R3" s="5"/>
      <c r="S3" s="5"/>
      <c r="T3" s="5"/>
      <c r="U3" s="5"/>
    </row>
    <row r="4" spans="1:24" ht="27.75" x14ac:dyDescent="0.15">
      <c r="A4" s="73" t="s">
        <v>8</v>
      </c>
      <c r="B4" s="74"/>
      <c r="C4" s="75"/>
      <c r="D4" s="113"/>
      <c r="E4" s="114"/>
      <c r="F4" s="114"/>
      <c r="G4" s="115"/>
      <c r="H4" s="44" t="s">
        <v>269</v>
      </c>
      <c r="I4" s="25" t="s">
        <v>4</v>
      </c>
      <c r="J4" s="37" t="s">
        <v>36</v>
      </c>
      <c r="K4" s="3"/>
      <c r="L4" s="87" t="s">
        <v>61</v>
      </c>
      <c r="M4" s="87"/>
      <c r="N4" s="87"/>
      <c r="O4" s="108"/>
      <c r="P4" s="109"/>
      <c r="Q4" s="109"/>
      <c r="R4" s="54" t="s">
        <v>60</v>
      </c>
      <c r="S4" s="109"/>
      <c r="T4" s="109"/>
      <c r="U4" s="110"/>
    </row>
    <row r="5" spans="1:24" ht="28.5" x14ac:dyDescent="0.15">
      <c r="A5" s="73" t="s">
        <v>52</v>
      </c>
      <c r="B5" s="74"/>
      <c r="C5" s="75"/>
      <c r="D5" s="108"/>
      <c r="E5" s="109"/>
      <c r="F5" s="109"/>
      <c r="G5" s="110"/>
      <c r="H5" s="44" t="s">
        <v>48</v>
      </c>
      <c r="I5" s="25" t="s">
        <v>4</v>
      </c>
      <c r="J5" s="37" t="s">
        <v>36</v>
      </c>
      <c r="K5" s="3"/>
      <c r="L5" s="87" t="s">
        <v>217</v>
      </c>
      <c r="M5" s="87"/>
      <c r="N5" s="87"/>
      <c r="O5" s="112"/>
      <c r="P5" s="112"/>
      <c r="Q5" s="112"/>
      <c r="R5" s="112"/>
      <c r="S5" s="112"/>
      <c r="T5" s="112"/>
      <c r="U5" s="112"/>
    </row>
    <row r="6" spans="1:24" ht="25.5" customHeight="1" x14ac:dyDescent="0.15">
      <c r="A6" s="73" t="s">
        <v>9</v>
      </c>
      <c r="B6" s="74"/>
      <c r="C6" s="75"/>
      <c r="D6" s="108"/>
      <c r="E6" s="109"/>
      <c r="F6" s="109"/>
      <c r="G6" s="109"/>
      <c r="H6" s="109"/>
      <c r="I6" s="109"/>
      <c r="J6" s="110"/>
      <c r="K6" s="4"/>
      <c r="L6" s="87" t="s">
        <v>223</v>
      </c>
      <c r="M6" s="87"/>
      <c r="N6" s="87"/>
      <c r="O6" s="111"/>
      <c r="P6" s="111"/>
      <c r="Q6" s="111"/>
      <c r="R6" s="111"/>
      <c r="S6" s="111"/>
      <c r="T6" s="111"/>
      <c r="U6" s="111"/>
      <c r="W6" s="68" t="s">
        <v>224</v>
      </c>
    </row>
    <row r="7" spans="1:24" x14ac:dyDescent="0.15">
      <c r="W7" s="68"/>
    </row>
    <row r="8" spans="1:24" ht="73.5" customHeight="1" x14ac:dyDescent="0.15">
      <c r="A8" s="77" t="s">
        <v>51</v>
      </c>
      <c r="B8" s="78"/>
      <c r="C8" s="78"/>
      <c r="D8" s="105"/>
      <c r="E8" s="106"/>
      <c r="F8" s="106"/>
      <c r="G8" s="106"/>
      <c r="H8" s="106"/>
      <c r="I8" s="106"/>
      <c r="J8" s="106"/>
      <c r="K8" s="106"/>
      <c r="L8" s="106"/>
      <c r="M8" s="106"/>
      <c r="N8" s="106"/>
      <c r="O8" s="106"/>
      <c r="P8" s="106"/>
      <c r="Q8" s="106"/>
      <c r="R8" s="106"/>
      <c r="S8" s="106"/>
      <c r="T8" s="106"/>
      <c r="U8" s="107"/>
      <c r="W8" s="41"/>
    </row>
    <row r="9" spans="1:24" ht="11.25" customHeight="1" x14ac:dyDescent="0.15">
      <c r="W9" s="69" t="s">
        <v>226</v>
      </c>
      <c r="X9" s="69"/>
    </row>
    <row r="10" spans="1:24" ht="29.25" customHeight="1" x14ac:dyDescent="0.15">
      <c r="A10" s="90" t="s">
        <v>68</v>
      </c>
      <c r="B10" s="91"/>
      <c r="C10" s="91"/>
      <c r="D10" s="92" t="s">
        <v>53</v>
      </c>
      <c r="E10" s="92"/>
      <c r="F10" s="92"/>
      <c r="G10" s="92"/>
      <c r="H10" s="92"/>
      <c r="I10" s="92"/>
      <c r="J10" s="92"/>
      <c r="K10" s="92"/>
      <c r="L10" s="92"/>
      <c r="M10" s="92"/>
      <c r="N10" s="92"/>
      <c r="O10" s="92"/>
      <c r="P10" s="92"/>
      <c r="Q10" s="92"/>
      <c r="R10" s="92"/>
      <c r="S10" s="92"/>
      <c r="T10" s="92"/>
      <c r="U10" s="92"/>
      <c r="W10" s="69"/>
      <c r="X10" s="69"/>
    </row>
    <row r="11" spans="1:24" ht="37.5" customHeight="1" x14ac:dyDescent="0.15">
      <c r="A11" s="91"/>
      <c r="B11" s="91"/>
      <c r="C11" s="91"/>
      <c r="D11" s="68"/>
      <c r="E11" s="68"/>
      <c r="F11" s="68"/>
      <c r="G11" s="68"/>
      <c r="H11" s="68"/>
      <c r="I11" s="68"/>
      <c r="J11" s="68"/>
      <c r="K11" s="68"/>
      <c r="L11" s="68"/>
      <c r="M11" s="68"/>
      <c r="N11" s="68"/>
      <c r="O11" s="68"/>
      <c r="P11" s="68"/>
      <c r="Q11" s="68"/>
      <c r="R11" s="68"/>
      <c r="S11" s="68"/>
      <c r="T11" s="68"/>
      <c r="U11" s="68"/>
    </row>
    <row r="13" spans="1:24" ht="12.95" customHeight="1" x14ac:dyDescent="0.15">
      <c r="A13" s="76" t="s">
        <v>3</v>
      </c>
      <c r="B13" s="76" t="s">
        <v>2</v>
      </c>
      <c r="C13" s="76"/>
      <c r="D13" s="76"/>
      <c r="E13" s="76"/>
      <c r="F13" s="43" t="s">
        <v>31</v>
      </c>
      <c r="G13" s="76" t="s">
        <v>46</v>
      </c>
      <c r="H13" s="76"/>
      <c r="I13" s="76"/>
      <c r="J13" s="76"/>
      <c r="K13" s="76" t="s">
        <v>59</v>
      </c>
      <c r="L13" s="76"/>
      <c r="M13" s="76"/>
      <c r="N13" s="76"/>
      <c r="O13" s="76"/>
      <c r="P13" s="76"/>
      <c r="Q13" s="76" t="s">
        <v>44</v>
      </c>
      <c r="R13" s="76"/>
      <c r="S13" s="76"/>
      <c r="T13" s="76"/>
      <c r="U13" s="76"/>
      <c r="V13" s="76"/>
      <c r="W13" s="43" t="s">
        <v>58</v>
      </c>
      <c r="X13" s="29" t="s">
        <v>66</v>
      </c>
    </row>
    <row r="14" spans="1:24" ht="33" customHeight="1" x14ac:dyDescent="0.15">
      <c r="A14" s="76"/>
      <c r="B14" s="76"/>
      <c r="C14" s="76"/>
      <c r="D14" s="76"/>
      <c r="E14" s="76"/>
      <c r="F14" s="44" t="s">
        <v>32</v>
      </c>
      <c r="G14" s="72" t="s">
        <v>47</v>
      </c>
      <c r="H14" s="72"/>
      <c r="I14" s="72"/>
      <c r="J14" s="72"/>
      <c r="K14" s="72" t="s">
        <v>37</v>
      </c>
      <c r="L14" s="72"/>
      <c r="M14" s="72"/>
      <c r="N14" s="72"/>
      <c r="O14" s="72"/>
      <c r="P14" s="44" t="s">
        <v>67</v>
      </c>
      <c r="Q14" s="85" t="s">
        <v>45</v>
      </c>
      <c r="R14" s="85"/>
      <c r="S14" s="85"/>
      <c r="T14" s="85"/>
      <c r="U14" s="85"/>
      <c r="V14" s="85"/>
      <c r="W14" s="30" t="s">
        <v>62</v>
      </c>
      <c r="X14" s="30" t="s">
        <v>56</v>
      </c>
    </row>
    <row r="15" spans="1:24" ht="20.100000000000001" customHeight="1" x14ac:dyDescent="0.15">
      <c r="A15" s="28" t="s">
        <v>13</v>
      </c>
      <c r="B15" s="11"/>
      <c r="C15" s="32"/>
      <c r="D15" s="32"/>
      <c r="E15" s="32"/>
      <c r="F15" s="32"/>
      <c r="G15" s="32"/>
      <c r="H15" s="32"/>
      <c r="I15" s="32"/>
      <c r="J15" s="32"/>
      <c r="K15" s="32"/>
      <c r="L15" s="32"/>
      <c r="M15" s="32"/>
      <c r="N15" s="32"/>
      <c r="O15" s="32"/>
      <c r="P15" s="32"/>
      <c r="Q15" s="32"/>
      <c r="R15" s="32"/>
      <c r="S15" s="32"/>
      <c r="T15" s="32"/>
      <c r="U15" s="32"/>
      <c r="V15" s="32"/>
      <c r="W15" s="32"/>
      <c r="X15" s="33"/>
    </row>
    <row r="16" spans="1:24" ht="57" customHeight="1" x14ac:dyDescent="0.15">
      <c r="A16" s="14" t="s">
        <v>26</v>
      </c>
      <c r="B16" s="70" t="s">
        <v>15</v>
      </c>
      <c r="C16" s="70" t="s">
        <v>14</v>
      </c>
      <c r="D16" s="70" t="s">
        <v>14</v>
      </c>
      <c r="E16" s="70" t="s">
        <v>14</v>
      </c>
      <c r="F16" s="34" t="s">
        <v>84</v>
      </c>
      <c r="G16" s="71" t="s">
        <v>214</v>
      </c>
      <c r="H16" s="71"/>
      <c r="I16" s="71"/>
      <c r="J16" s="71"/>
      <c r="K16" s="86"/>
      <c r="L16" s="86"/>
      <c r="M16" s="86"/>
      <c r="N16" s="86"/>
      <c r="O16" s="86"/>
      <c r="P16" s="31" t="s">
        <v>54</v>
      </c>
      <c r="Q16" s="71"/>
      <c r="R16" s="71"/>
      <c r="S16" s="71"/>
      <c r="T16" s="71"/>
      <c r="U16" s="71"/>
      <c r="V16" s="71"/>
      <c r="W16" s="8" t="s">
        <v>63</v>
      </c>
      <c r="X16" s="8">
        <v>1</v>
      </c>
    </row>
    <row r="17" spans="1:24" ht="20.100000000000001" customHeight="1" x14ac:dyDescent="0.15">
      <c r="A17" s="28" t="s">
        <v>16</v>
      </c>
      <c r="B17" s="11"/>
      <c r="C17" s="32"/>
      <c r="D17" s="32"/>
      <c r="E17" s="32"/>
      <c r="F17" s="32"/>
      <c r="G17" s="32"/>
      <c r="H17" s="32"/>
      <c r="I17" s="32"/>
      <c r="J17" s="32"/>
      <c r="K17" s="32"/>
      <c r="L17" s="32"/>
      <c r="M17" s="32"/>
      <c r="N17" s="32"/>
      <c r="O17" s="32"/>
      <c r="P17" s="32"/>
      <c r="Q17" s="32"/>
      <c r="R17" s="32"/>
      <c r="S17" s="32"/>
      <c r="T17" s="32"/>
      <c r="U17" s="32"/>
      <c r="V17" s="32"/>
      <c r="W17" s="32"/>
      <c r="X17" s="33"/>
    </row>
    <row r="18" spans="1:24" ht="62.25" customHeight="1" x14ac:dyDescent="0.15">
      <c r="A18" s="13" t="s">
        <v>26</v>
      </c>
      <c r="B18" s="70" t="s">
        <v>17</v>
      </c>
      <c r="C18" s="70" t="s">
        <v>14</v>
      </c>
      <c r="D18" s="70" t="s">
        <v>14</v>
      </c>
      <c r="E18" s="70" t="s">
        <v>14</v>
      </c>
      <c r="F18" s="34"/>
      <c r="G18" s="71"/>
      <c r="H18" s="71"/>
      <c r="I18" s="71"/>
      <c r="J18" s="71"/>
      <c r="K18" s="86"/>
      <c r="L18" s="86"/>
      <c r="M18" s="86"/>
      <c r="N18" s="86"/>
      <c r="O18" s="86"/>
      <c r="P18" s="31"/>
      <c r="Q18" s="71"/>
      <c r="R18" s="71"/>
      <c r="S18" s="71"/>
      <c r="T18" s="71"/>
      <c r="U18" s="71"/>
      <c r="V18" s="71"/>
      <c r="W18" s="34"/>
      <c r="X18" s="34"/>
    </row>
    <row r="19" spans="1:24" ht="20.100000000000001" customHeight="1" x14ac:dyDescent="0.15">
      <c r="A19" s="28" t="s">
        <v>18</v>
      </c>
      <c r="B19" s="11"/>
      <c r="C19" s="32"/>
      <c r="D19" s="32"/>
      <c r="E19" s="32"/>
      <c r="F19" s="32"/>
      <c r="G19" s="32"/>
      <c r="H19" s="32"/>
      <c r="I19" s="32"/>
      <c r="J19" s="32"/>
      <c r="K19" s="32"/>
      <c r="L19" s="32"/>
      <c r="M19" s="32"/>
      <c r="N19" s="32"/>
      <c r="O19" s="32"/>
      <c r="P19" s="32"/>
      <c r="Q19" s="32"/>
      <c r="R19" s="32"/>
      <c r="S19" s="32"/>
      <c r="T19" s="32"/>
      <c r="U19" s="32"/>
      <c r="V19" s="32"/>
      <c r="W19" s="32"/>
      <c r="X19" s="33"/>
    </row>
    <row r="20" spans="1:24" ht="62.25" customHeight="1" x14ac:dyDescent="0.15">
      <c r="A20" s="15" t="s">
        <v>25</v>
      </c>
      <c r="B20" s="89" t="s">
        <v>19</v>
      </c>
      <c r="C20" s="89"/>
      <c r="D20" s="89"/>
      <c r="E20" s="89"/>
      <c r="F20" s="34"/>
      <c r="G20" s="71"/>
      <c r="H20" s="71"/>
      <c r="I20" s="71"/>
      <c r="J20" s="71"/>
      <c r="K20" s="86"/>
      <c r="L20" s="86"/>
      <c r="M20" s="86"/>
      <c r="N20" s="86"/>
      <c r="O20" s="86"/>
      <c r="P20" s="31"/>
      <c r="Q20" s="71"/>
      <c r="R20" s="71"/>
      <c r="S20" s="71"/>
      <c r="T20" s="71"/>
      <c r="U20" s="71"/>
      <c r="V20" s="71"/>
      <c r="W20" s="34"/>
      <c r="X20" s="34"/>
    </row>
    <row r="21" spans="1:24" ht="62.25" customHeight="1" x14ac:dyDescent="0.15">
      <c r="A21" s="15" t="s">
        <v>27</v>
      </c>
      <c r="B21" s="89" t="s">
        <v>20</v>
      </c>
      <c r="C21" s="89"/>
      <c r="D21" s="89"/>
      <c r="E21" s="89"/>
      <c r="F21" s="34"/>
      <c r="G21" s="71"/>
      <c r="H21" s="71"/>
      <c r="I21" s="71"/>
      <c r="J21" s="71"/>
      <c r="K21" s="86"/>
      <c r="L21" s="86"/>
      <c r="M21" s="86"/>
      <c r="N21" s="86"/>
      <c r="O21" s="86"/>
      <c r="P21" s="31"/>
      <c r="Q21" s="71"/>
      <c r="R21" s="71"/>
      <c r="S21" s="71"/>
      <c r="T21" s="71"/>
      <c r="U21" s="71"/>
      <c r="V21" s="71"/>
      <c r="W21" s="34"/>
      <c r="X21" s="34"/>
    </row>
    <row r="22" spans="1:24" ht="62.25" customHeight="1" x14ac:dyDescent="0.15">
      <c r="A22" s="15" t="s">
        <v>28</v>
      </c>
      <c r="B22" s="89" t="s">
        <v>0</v>
      </c>
      <c r="C22" s="89"/>
      <c r="D22" s="89"/>
      <c r="E22" s="89"/>
      <c r="F22" s="34"/>
      <c r="G22" s="71"/>
      <c r="H22" s="71"/>
      <c r="I22" s="71"/>
      <c r="J22" s="71"/>
      <c r="K22" s="86"/>
      <c r="L22" s="86"/>
      <c r="M22" s="86"/>
      <c r="N22" s="86"/>
      <c r="O22" s="86"/>
      <c r="P22" s="31"/>
      <c r="Q22" s="71"/>
      <c r="R22" s="71"/>
      <c r="S22" s="71"/>
      <c r="T22" s="71"/>
      <c r="U22" s="71"/>
      <c r="V22" s="71"/>
      <c r="W22" s="34"/>
      <c r="X22" s="34"/>
    </row>
    <row r="23" spans="1:24" ht="62.25" customHeight="1" x14ac:dyDescent="0.15">
      <c r="A23" s="15" t="s">
        <v>29</v>
      </c>
      <c r="B23" s="89" t="s">
        <v>1</v>
      </c>
      <c r="C23" s="89"/>
      <c r="D23" s="89"/>
      <c r="E23" s="89"/>
      <c r="F23" s="34"/>
      <c r="G23" s="71"/>
      <c r="H23" s="71"/>
      <c r="I23" s="71"/>
      <c r="J23" s="71"/>
      <c r="K23" s="86"/>
      <c r="L23" s="86"/>
      <c r="M23" s="86"/>
      <c r="N23" s="86"/>
      <c r="O23" s="86"/>
      <c r="P23" s="31"/>
      <c r="Q23" s="71"/>
      <c r="R23" s="71"/>
      <c r="S23" s="71"/>
      <c r="T23" s="71"/>
      <c r="U23" s="71"/>
      <c r="V23" s="71"/>
      <c r="W23" s="34"/>
      <c r="X23" s="34"/>
    </row>
    <row r="24" spans="1:24" ht="62.25" customHeight="1" x14ac:dyDescent="0.15">
      <c r="A24" s="15" t="s">
        <v>30</v>
      </c>
      <c r="B24" s="70" t="s">
        <v>259</v>
      </c>
      <c r="C24" s="70"/>
      <c r="D24" s="70"/>
      <c r="E24" s="70"/>
      <c r="F24" s="34"/>
      <c r="G24" s="71"/>
      <c r="H24" s="71"/>
      <c r="I24" s="71"/>
      <c r="J24" s="71"/>
      <c r="K24" s="86"/>
      <c r="L24" s="86"/>
      <c r="M24" s="86"/>
      <c r="N24" s="86"/>
      <c r="O24" s="86"/>
      <c r="P24" s="31"/>
      <c r="Q24" s="71"/>
      <c r="R24" s="71"/>
      <c r="S24" s="71"/>
      <c r="T24" s="71"/>
      <c r="U24" s="71"/>
      <c r="V24" s="71"/>
      <c r="W24" s="34"/>
      <c r="X24" s="34"/>
    </row>
    <row r="25" spans="1:24" ht="20.100000000000001" customHeight="1" x14ac:dyDescent="0.15">
      <c r="A25" s="28" t="s">
        <v>12</v>
      </c>
      <c r="B25" s="11"/>
      <c r="C25" s="32"/>
      <c r="D25" s="32"/>
      <c r="E25" s="32"/>
      <c r="F25" s="32"/>
      <c r="G25" s="32"/>
      <c r="H25" s="32"/>
      <c r="I25" s="32"/>
      <c r="J25" s="32"/>
      <c r="K25" s="32"/>
      <c r="L25" s="32"/>
      <c r="M25" s="32"/>
      <c r="N25" s="32"/>
      <c r="O25" s="32"/>
      <c r="P25" s="32"/>
      <c r="Q25" s="32"/>
      <c r="R25" s="32"/>
      <c r="S25" s="32"/>
      <c r="T25" s="32"/>
      <c r="U25" s="32"/>
      <c r="V25" s="32"/>
      <c r="W25" s="32"/>
      <c r="X25" s="33"/>
    </row>
    <row r="26" spans="1:24" ht="62.25" customHeight="1" x14ac:dyDescent="0.15">
      <c r="A26" s="15" t="s">
        <v>25</v>
      </c>
      <c r="B26" s="70" t="s">
        <v>21</v>
      </c>
      <c r="C26" s="70"/>
      <c r="D26" s="70"/>
      <c r="E26" s="70"/>
      <c r="F26" s="34"/>
      <c r="G26" s="71"/>
      <c r="H26" s="71"/>
      <c r="I26" s="71"/>
      <c r="J26" s="71"/>
      <c r="K26" s="86"/>
      <c r="L26" s="86"/>
      <c r="M26" s="86"/>
      <c r="N26" s="86"/>
      <c r="O26" s="86"/>
      <c r="P26" s="31"/>
      <c r="Q26" s="71"/>
      <c r="R26" s="71"/>
      <c r="S26" s="71"/>
      <c r="T26" s="71"/>
      <c r="U26" s="71"/>
      <c r="V26" s="71"/>
      <c r="W26" s="34"/>
      <c r="X26" s="34"/>
    </row>
    <row r="27" spans="1:24" ht="20.100000000000001" customHeight="1" x14ac:dyDescent="0.15">
      <c r="A27" s="28" t="s">
        <v>22</v>
      </c>
      <c r="B27" s="11"/>
      <c r="C27" s="32"/>
      <c r="D27" s="32"/>
      <c r="E27" s="32"/>
      <c r="F27" s="32"/>
      <c r="G27" s="32"/>
      <c r="H27" s="32"/>
      <c r="I27" s="32"/>
      <c r="J27" s="32"/>
      <c r="K27" s="32"/>
      <c r="L27" s="32"/>
      <c r="M27" s="32"/>
      <c r="N27" s="32"/>
      <c r="O27" s="32"/>
      <c r="P27" s="32"/>
      <c r="Q27" s="32"/>
      <c r="R27" s="32"/>
      <c r="S27" s="32"/>
      <c r="T27" s="32"/>
      <c r="U27" s="32"/>
      <c r="V27" s="32"/>
      <c r="W27" s="32"/>
      <c r="X27" s="33"/>
    </row>
    <row r="28" spans="1:24" ht="62.25" customHeight="1" x14ac:dyDescent="0.15">
      <c r="A28" s="14" t="s">
        <v>26</v>
      </c>
      <c r="B28" s="70" t="s">
        <v>23</v>
      </c>
      <c r="C28" s="70"/>
      <c r="D28" s="70"/>
      <c r="E28" s="70"/>
      <c r="F28" s="34"/>
      <c r="G28" s="96"/>
      <c r="H28" s="97"/>
      <c r="I28" s="97"/>
      <c r="J28" s="98"/>
      <c r="K28" s="86"/>
      <c r="L28" s="86"/>
      <c r="M28" s="86"/>
      <c r="N28" s="86"/>
      <c r="O28" s="86"/>
      <c r="P28" s="31"/>
      <c r="Q28" s="71"/>
      <c r="R28" s="71"/>
      <c r="S28" s="71"/>
      <c r="T28" s="71"/>
      <c r="U28" s="71"/>
      <c r="V28" s="71"/>
      <c r="W28" s="34"/>
      <c r="X28" s="34"/>
    </row>
    <row r="29" spans="1:24" ht="20.100000000000001" customHeight="1" x14ac:dyDescent="0.15">
      <c r="A29" s="28" t="s">
        <v>24</v>
      </c>
      <c r="B29" s="11"/>
      <c r="C29" s="32"/>
      <c r="D29" s="32"/>
      <c r="E29" s="32"/>
      <c r="F29" s="32"/>
      <c r="G29" s="32"/>
      <c r="H29" s="32"/>
      <c r="I29" s="32"/>
      <c r="J29" s="32"/>
      <c r="K29" s="32"/>
      <c r="L29" s="32"/>
      <c r="M29" s="32"/>
      <c r="N29" s="32"/>
      <c r="O29" s="32"/>
      <c r="P29" s="32"/>
      <c r="Q29" s="32"/>
      <c r="R29" s="32"/>
      <c r="S29" s="32"/>
      <c r="T29" s="32"/>
      <c r="U29" s="32"/>
      <c r="V29" s="32"/>
      <c r="W29" s="32"/>
      <c r="X29" s="33"/>
    </row>
    <row r="30" spans="1:24" ht="62.25" customHeight="1" x14ac:dyDescent="0.15">
      <c r="A30" s="15" t="s">
        <v>25</v>
      </c>
      <c r="B30" s="94" t="s">
        <v>258</v>
      </c>
      <c r="C30" s="95"/>
      <c r="D30" s="95"/>
      <c r="E30" s="95"/>
      <c r="F30" s="34"/>
      <c r="G30" s="96"/>
      <c r="H30" s="97"/>
      <c r="I30" s="97"/>
      <c r="J30" s="98"/>
      <c r="K30" s="86"/>
      <c r="L30" s="86"/>
      <c r="M30" s="86"/>
      <c r="N30" s="86"/>
      <c r="O30" s="86"/>
      <c r="P30" s="31"/>
      <c r="Q30" s="71"/>
      <c r="R30" s="71"/>
      <c r="S30" s="71"/>
      <c r="T30" s="71"/>
      <c r="U30" s="71"/>
      <c r="V30" s="71"/>
      <c r="W30" s="34"/>
      <c r="X30" s="34"/>
    </row>
    <row r="31" spans="1:24" ht="17.100000000000001" customHeight="1" x14ac:dyDescent="0.15">
      <c r="A31" s="1" t="s">
        <v>257</v>
      </c>
      <c r="X31" s="53" t="s">
        <v>292</v>
      </c>
    </row>
  </sheetData>
  <dataConsolidate/>
  <mergeCells count="71">
    <mergeCell ref="L2:N2"/>
    <mergeCell ref="O2:P2"/>
    <mergeCell ref="A4:C4"/>
    <mergeCell ref="D4:G4"/>
    <mergeCell ref="L4:N4"/>
    <mergeCell ref="O4:Q4"/>
    <mergeCell ref="A1:K2"/>
    <mergeCell ref="S4:U4"/>
    <mergeCell ref="A5:C5"/>
    <mergeCell ref="D5:G5"/>
    <mergeCell ref="L5:N5"/>
    <mergeCell ref="O5:U5"/>
    <mergeCell ref="W6:W7"/>
    <mergeCell ref="A8:C8"/>
    <mergeCell ref="D8:U8"/>
    <mergeCell ref="W9:X10"/>
    <mergeCell ref="A10:C11"/>
    <mergeCell ref="D10:U10"/>
    <mergeCell ref="D11:U11"/>
    <mergeCell ref="A6:C6"/>
    <mergeCell ref="D6:J6"/>
    <mergeCell ref="L6:N6"/>
    <mergeCell ref="O6:U6"/>
    <mergeCell ref="A13:A14"/>
    <mergeCell ref="B13:E14"/>
    <mergeCell ref="G13:J13"/>
    <mergeCell ref="K13:P13"/>
    <mergeCell ref="Q13:V13"/>
    <mergeCell ref="G14:J14"/>
    <mergeCell ref="K14:O14"/>
    <mergeCell ref="Q14:V14"/>
    <mergeCell ref="B16:E16"/>
    <mergeCell ref="G16:J16"/>
    <mergeCell ref="K16:O16"/>
    <mergeCell ref="Q16:V16"/>
    <mergeCell ref="B18:E18"/>
    <mergeCell ref="G18:J18"/>
    <mergeCell ref="K18:O18"/>
    <mergeCell ref="Q18:V18"/>
    <mergeCell ref="B20:E20"/>
    <mergeCell ref="G20:J20"/>
    <mergeCell ref="K20:O20"/>
    <mergeCell ref="Q20:V20"/>
    <mergeCell ref="B21:E21"/>
    <mergeCell ref="G21:J21"/>
    <mergeCell ref="K21:O21"/>
    <mergeCell ref="Q21:V21"/>
    <mergeCell ref="B22:E22"/>
    <mergeCell ref="G22:J22"/>
    <mergeCell ref="K22:O22"/>
    <mergeCell ref="Q22:V22"/>
    <mergeCell ref="B23:E23"/>
    <mergeCell ref="G23:J23"/>
    <mergeCell ref="K23:O23"/>
    <mergeCell ref="Q23:V23"/>
    <mergeCell ref="B24:E24"/>
    <mergeCell ref="G24:J24"/>
    <mergeCell ref="K24:O24"/>
    <mergeCell ref="Q24:V24"/>
    <mergeCell ref="B26:E26"/>
    <mergeCell ref="G26:J26"/>
    <mergeCell ref="K26:O26"/>
    <mergeCell ref="Q26:V26"/>
    <mergeCell ref="B28:E28"/>
    <mergeCell ref="G28:J28"/>
    <mergeCell ref="K28:O28"/>
    <mergeCell ref="Q28:V28"/>
    <mergeCell ref="B30:E30"/>
    <mergeCell ref="G30:J30"/>
    <mergeCell ref="K30:O30"/>
    <mergeCell ref="Q30:V30"/>
  </mergeCells>
  <phoneticPr fontId="1"/>
  <dataValidations count="2">
    <dataValidation type="list" allowBlank="1" showInputMessage="1" showErrorMessage="1" sqref="F16 F18 F20:F24 F26 F28 F30">
      <formula1>ステップ</formula1>
    </dataValidation>
    <dataValidation type="list" allowBlank="1" showInputMessage="1" showErrorMessage="1" sqref="X16 X28 X18 X20:X24 X26 X30">
      <formula1>優先度</formula1>
    </dataValidation>
  </dataValidations>
  <printOptions horizontalCentered="1"/>
  <pageMargins left="0.23622047244094491" right="0.23622047244094491" top="0.35433070866141736" bottom="0.15748031496062992" header="0.31496062992125984" footer="0.31496062992125984"/>
  <pageSetup paperSize="8" scale="80" orientation="landscape" r:id="rId1"/>
  <rowBreaks count="1" manualBreakCount="1">
    <brk id="26"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選択リスト!$A$1:$A$2</xm:f>
          </x14:formula1>
          <xm:sqref>P28 P18 P26 P20:P24 P30</xm:sqref>
        </x14:dataValidation>
        <x14:dataValidation type="list" allowBlank="1" showInputMessage="1" showErrorMessage="1">
          <x14:formula1>
            <xm:f>OFFSET(ラダーリスト!$B$1,MATCH(F16,ラダーリスト!$B$2:$B$6,0),1,1,4)</xm:f>
          </x14:formula1>
          <xm:sqref>G16:J16</xm:sqref>
        </x14:dataValidation>
        <x14:dataValidation type="list" allowBlank="1" showInputMessage="1" showErrorMessage="1">
          <x14:formula1>
            <xm:f>OFFSET(ラダーリスト!$B$7,MATCH(F18,ラダーリスト!$B$8:$B$12,0),1,1,5)</xm:f>
          </x14:formula1>
          <xm:sqref>G18:J18</xm:sqref>
        </x14:dataValidation>
        <x14:dataValidation type="list" allowBlank="1" showInputMessage="1" showErrorMessage="1">
          <x14:formula1>
            <xm:f>OFFSET(ラダーリスト!$B$13,MATCH(F20,ラダーリスト!$B$14:$B$18,0),1,1,4)</xm:f>
          </x14:formula1>
          <xm:sqref>G20:J20</xm:sqref>
        </x14:dataValidation>
        <x14:dataValidation type="list" allowBlank="1" showInputMessage="1" showErrorMessage="1">
          <x14:formula1>
            <xm:f>OFFSET(ラダーリスト!$B$19,MATCH(F21,ラダーリスト!$B$20:$B$24,0),1,1,5)</xm:f>
          </x14:formula1>
          <xm:sqref>G21:J21</xm:sqref>
        </x14:dataValidation>
        <x14:dataValidation type="list" allowBlank="1" showInputMessage="1" showErrorMessage="1">
          <x14:formula1>
            <xm:f>OFFSET(ラダーリスト!$B$25,MATCH(F22,ラダーリスト!$B$26:$B$30,0),1,1,5)</xm:f>
          </x14:formula1>
          <xm:sqref>G22:J22</xm:sqref>
        </x14:dataValidation>
        <x14:dataValidation type="list" allowBlank="1" showInputMessage="1" showErrorMessage="1">
          <x14:formula1>
            <xm:f>OFFSET(ラダーリスト!$B$31,MATCH(F23,ラダーリスト!$B$32:$B$36,0),1,1,3)</xm:f>
          </x14:formula1>
          <xm:sqref>G23:J23</xm:sqref>
        </x14:dataValidation>
        <x14:dataValidation type="list" allowBlank="1" showInputMessage="1" showErrorMessage="1">
          <x14:formula1>
            <xm:f>OFFSET(ラダーリスト!$B$37,MATCH(F24,ラダーリスト!$B$38:$B$42,0),1,1,3)</xm:f>
          </x14:formula1>
          <xm:sqref>G24:J24</xm:sqref>
        </x14:dataValidation>
        <x14:dataValidation type="list" allowBlank="1" showInputMessage="1" showErrorMessage="1">
          <x14:formula1>
            <xm:f>OFFSET(ラダーリスト!$B$43,MATCH(F26,ラダーリスト!$B$44:$B$48,0),1,1,4)</xm:f>
          </x14:formula1>
          <xm:sqref>G26:J26</xm:sqref>
        </x14:dataValidation>
        <x14:dataValidation type="list" allowBlank="1" showInputMessage="1" showErrorMessage="1">
          <x14:formula1>
            <xm:f>OFFSET(ラダーリスト!$B$49,MATCH(F28,ラダーリスト!$B$50:$B$54,0),1,1,6)</xm:f>
          </x14:formula1>
          <xm:sqref>G28:J28</xm:sqref>
        </x14:dataValidation>
        <x14:dataValidation type="list" allowBlank="1" showInputMessage="1" showErrorMessage="1">
          <x14:formula1>
            <xm:f>OFFSET(ラダーリスト!$B$55,MATCH(F30,ラダーリスト!$B$56:$B$60,0),1,1,3)</xm:f>
          </x14:formula1>
          <xm:sqref>G30:J30</xm:sqref>
        </x14:dataValidation>
        <x14:dataValidation type="list" allowBlank="1" showInputMessage="1" showErrorMessage="1">
          <x14:formula1>
            <xm:f>選択リスト!$C$1:$C$4</xm:f>
          </x14:formula1>
          <xm:sqref>W18 W26 W28 W30 W16 W20:W24</xm:sqref>
        </x14:dataValidation>
        <x14:dataValidation type="list" allowBlank="1" showInputMessage="1" showErrorMessage="1">
          <x14:formula1>
            <xm:f>選択リスト!$A:$A</xm:f>
          </x14:formula1>
          <xm:sqref>P16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view="pageBreakPreview" topLeftCell="A10" zoomScale="55" zoomScaleNormal="60" zoomScaleSheetLayoutView="55" workbookViewId="0">
      <selection activeCell="L17" sqref="L17:P22"/>
    </sheetView>
  </sheetViews>
  <sheetFormatPr defaultColWidth="8.75" defaultRowHeight="12.75" x14ac:dyDescent="0.15"/>
  <cols>
    <col min="1" max="1" width="6.25" style="1" customWidth="1"/>
    <col min="2" max="3" width="12.125" style="1" customWidth="1"/>
    <col min="4" max="4" width="13.5" style="1" customWidth="1"/>
    <col min="5" max="5" width="13.25" style="1" customWidth="1"/>
    <col min="6" max="6" width="9.875" style="1" customWidth="1"/>
    <col min="7" max="7" width="12.75" style="1" customWidth="1"/>
    <col min="8" max="8" width="12" style="1" customWidth="1"/>
    <col min="9" max="9" width="10.5" style="1" customWidth="1"/>
    <col min="10" max="10" width="12.625" style="1" customWidth="1"/>
    <col min="11" max="11" width="12.125" style="1" customWidth="1"/>
    <col min="12" max="14" width="9.5" style="1" customWidth="1"/>
    <col min="15" max="15" width="10.875" style="1" customWidth="1"/>
    <col min="16" max="16" width="9.5" style="1" customWidth="1"/>
    <col min="17" max="17" width="11.75" style="1" customWidth="1"/>
    <col min="18" max="18" width="9.25" style="1" customWidth="1"/>
    <col min="19" max="19" width="9.5" style="1" customWidth="1"/>
    <col min="20" max="20" width="9.25" style="1" customWidth="1"/>
    <col min="21" max="21" width="16.75" style="1" customWidth="1"/>
    <col min="22" max="22" width="1.625" style="1" customWidth="1"/>
    <col min="23" max="16384" width="8.75" style="1"/>
  </cols>
  <sheetData>
    <row r="1" spans="1:21" ht="15" customHeight="1" x14ac:dyDescent="0.15">
      <c r="A1" s="119" t="s">
        <v>266</v>
      </c>
      <c r="B1" s="119"/>
      <c r="C1" s="119"/>
      <c r="D1" s="119"/>
      <c r="E1" s="119"/>
      <c r="F1" s="119"/>
      <c r="G1" s="119"/>
      <c r="H1" s="119"/>
      <c r="I1" s="119"/>
      <c r="J1" s="119"/>
      <c r="K1" s="119"/>
      <c r="M1" s="101" t="s">
        <v>41</v>
      </c>
      <c r="N1" s="101"/>
      <c r="O1" s="48"/>
      <c r="P1" s="40" t="s">
        <v>4</v>
      </c>
      <c r="Q1" s="48"/>
      <c r="R1" s="40" t="s">
        <v>5</v>
      </c>
      <c r="S1" s="48"/>
      <c r="T1" s="40" t="s">
        <v>6</v>
      </c>
    </row>
    <row r="2" spans="1:21" ht="20.100000000000001" customHeight="1" x14ac:dyDescent="0.15">
      <c r="A2" s="119"/>
      <c r="B2" s="119"/>
      <c r="C2" s="119"/>
      <c r="D2" s="119"/>
      <c r="E2" s="119"/>
      <c r="F2" s="119"/>
      <c r="G2" s="119"/>
      <c r="H2" s="119"/>
      <c r="I2" s="119"/>
      <c r="J2" s="119"/>
      <c r="K2" s="119"/>
      <c r="L2" s="5"/>
      <c r="M2" s="5"/>
      <c r="N2" s="5"/>
      <c r="O2" s="5"/>
      <c r="P2" s="5"/>
      <c r="Q2" s="5"/>
      <c r="R2" s="5"/>
      <c r="S2" s="5"/>
      <c r="T2" s="5"/>
    </row>
    <row r="3" spans="1:21" ht="9.9499999999999993" customHeight="1" x14ac:dyDescent="0.15">
      <c r="A3" s="2"/>
      <c r="B3" s="2"/>
      <c r="C3" s="5"/>
      <c r="D3" s="5"/>
      <c r="E3" s="5"/>
      <c r="F3" s="5"/>
      <c r="G3" s="5"/>
      <c r="H3" s="5"/>
      <c r="L3" s="5"/>
      <c r="M3" s="5"/>
      <c r="N3" s="5"/>
      <c r="O3" s="5"/>
      <c r="P3" s="5"/>
      <c r="Q3" s="5"/>
      <c r="R3" s="5"/>
      <c r="S3" s="5"/>
      <c r="T3" s="5"/>
    </row>
    <row r="4" spans="1:21" ht="24.95" customHeight="1" x14ac:dyDescent="0.15">
      <c r="A4" s="73" t="s">
        <v>8</v>
      </c>
      <c r="B4" s="74"/>
      <c r="C4" s="75"/>
      <c r="D4" s="116" t="str">
        <f>IF(フェイスシート!D4="","",フェイスシート!D4)</f>
        <v/>
      </c>
      <c r="E4" s="117"/>
      <c r="F4" s="117"/>
      <c r="G4" s="117"/>
      <c r="H4" s="117"/>
      <c r="I4" s="117"/>
      <c r="J4" s="118"/>
      <c r="K4" s="51"/>
    </row>
    <row r="5" spans="1:21" ht="24.95" customHeight="1" x14ac:dyDescent="0.15">
      <c r="A5" s="87" t="s">
        <v>219</v>
      </c>
      <c r="B5" s="87"/>
      <c r="C5" s="87"/>
      <c r="D5" s="116" t="str">
        <f>IF(フェイスシート!O5="","",フェイスシート!O5)</f>
        <v/>
      </c>
      <c r="E5" s="117"/>
      <c r="F5" s="117"/>
      <c r="G5" s="117"/>
      <c r="H5" s="117"/>
      <c r="I5" s="117"/>
      <c r="J5" s="118"/>
      <c r="K5" s="51"/>
    </row>
    <row r="6" spans="1:21" ht="24.95" customHeight="1" x14ac:dyDescent="0.15">
      <c r="A6" s="87" t="s">
        <v>223</v>
      </c>
      <c r="B6" s="87"/>
      <c r="C6" s="87"/>
      <c r="D6" s="116" t="str">
        <f>IF(フェイスシート!O6="","",フェイスシート!O6)</f>
        <v/>
      </c>
      <c r="E6" s="117"/>
      <c r="F6" s="117"/>
      <c r="G6" s="117"/>
      <c r="H6" s="117"/>
      <c r="I6" s="117"/>
      <c r="J6" s="118"/>
      <c r="K6" s="5"/>
    </row>
    <row r="8" spans="1:21" ht="29.25" customHeight="1" x14ac:dyDescent="0.15">
      <c r="A8" s="90" t="s">
        <v>34</v>
      </c>
      <c r="B8" s="91"/>
      <c r="C8" s="91"/>
      <c r="D8" s="93" t="s">
        <v>40</v>
      </c>
      <c r="E8" s="93"/>
      <c r="F8" s="93"/>
      <c r="G8" s="93"/>
      <c r="H8" s="93"/>
      <c r="I8" s="93"/>
      <c r="J8" s="93"/>
      <c r="L8" s="120" t="s">
        <v>218</v>
      </c>
      <c r="M8" s="121"/>
      <c r="N8" s="121"/>
      <c r="O8" s="121"/>
      <c r="P8" s="121"/>
      <c r="Q8" s="121"/>
      <c r="R8" s="121"/>
      <c r="S8" s="121"/>
      <c r="T8" s="122"/>
      <c r="U8" s="19" t="s">
        <v>224</v>
      </c>
    </row>
    <row r="9" spans="1:21" ht="79.5" customHeight="1" x14ac:dyDescent="0.15">
      <c r="A9" s="91"/>
      <c r="B9" s="91"/>
      <c r="C9" s="91"/>
      <c r="D9" s="123"/>
      <c r="E9" s="124"/>
      <c r="F9" s="124"/>
      <c r="G9" s="124"/>
      <c r="H9" s="124"/>
      <c r="I9" s="124"/>
      <c r="J9" s="124"/>
      <c r="L9" s="125"/>
      <c r="M9" s="126"/>
      <c r="N9" s="126"/>
      <c r="O9" s="126"/>
      <c r="P9" s="126"/>
      <c r="Q9" s="126"/>
      <c r="R9" s="126"/>
      <c r="S9" s="126"/>
      <c r="T9" s="127"/>
      <c r="U9" s="42"/>
    </row>
    <row r="11" spans="1:21" ht="12.95" customHeight="1" x14ac:dyDescent="0.15">
      <c r="A11" s="76" t="s">
        <v>3</v>
      </c>
      <c r="B11" s="76" t="s">
        <v>2</v>
      </c>
      <c r="C11" s="76"/>
      <c r="D11" s="76"/>
      <c r="E11" s="76"/>
      <c r="F11" s="49" t="s">
        <v>31</v>
      </c>
      <c r="G11" s="76" t="s">
        <v>35</v>
      </c>
      <c r="H11" s="76"/>
      <c r="I11" s="76"/>
      <c r="J11" s="76"/>
      <c r="K11" s="128" t="s">
        <v>38</v>
      </c>
      <c r="L11" s="129"/>
      <c r="M11" s="129"/>
      <c r="N11" s="129"/>
      <c r="O11" s="129"/>
      <c r="P11" s="129"/>
      <c r="Q11" s="129"/>
      <c r="R11" s="129"/>
      <c r="S11" s="129"/>
      <c r="T11" s="129"/>
      <c r="U11" s="130"/>
    </row>
    <row r="12" spans="1:21" ht="24.75" customHeight="1" x14ac:dyDescent="0.15">
      <c r="A12" s="76"/>
      <c r="B12" s="76"/>
      <c r="C12" s="76"/>
      <c r="D12" s="76"/>
      <c r="E12" s="76"/>
      <c r="F12" s="50" t="s">
        <v>32</v>
      </c>
      <c r="G12" s="72" t="s">
        <v>222</v>
      </c>
      <c r="H12" s="72"/>
      <c r="I12" s="72"/>
      <c r="J12" s="72"/>
      <c r="K12" s="72" t="s">
        <v>220</v>
      </c>
      <c r="L12" s="72"/>
      <c r="M12" s="72"/>
      <c r="N12" s="72"/>
      <c r="O12" s="72"/>
      <c r="P12" s="72"/>
      <c r="Q12" s="131" t="s">
        <v>221</v>
      </c>
      <c r="R12" s="131"/>
      <c r="S12" s="131"/>
      <c r="T12" s="131"/>
      <c r="U12" s="131"/>
    </row>
    <row r="13" spans="1:21" ht="20.100000000000001" customHeight="1" x14ac:dyDescent="0.15">
      <c r="A13" s="146" t="s">
        <v>13</v>
      </c>
      <c r="B13" s="147"/>
      <c r="C13" s="147"/>
      <c r="D13" s="147"/>
      <c r="E13" s="147"/>
      <c r="F13" s="147"/>
      <c r="G13" s="147"/>
      <c r="H13" s="147"/>
      <c r="I13" s="147"/>
      <c r="J13" s="148"/>
      <c r="K13" s="66" t="s">
        <v>33</v>
      </c>
      <c r="L13" s="135"/>
      <c r="M13" s="136"/>
      <c r="N13" s="136"/>
      <c r="O13" s="136"/>
      <c r="P13" s="137"/>
      <c r="Q13" s="52" t="s">
        <v>39</v>
      </c>
      <c r="R13" s="141"/>
      <c r="S13" s="141"/>
      <c r="T13" s="141"/>
      <c r="U13" s="142"/>
    </row>
    <row r="14" spans="1:21" ht="57" customHeight="1" x14ac:dyDescent="0.15">
      <c r="A14" s="7" t="s">
        <v>26</v>
      </c>
      <c r="B14" s="70" t="s">
        <v>15</v>
      </c>
      <c r="C14" s="70" t="s">
        <v>14</v>
      </c>
      <c r="D14" s="70" t="s">
        <v>14</v>
      </c>
      <c r="E14" s="70" t="s">
        <v>14</v>
      </c>
      <c r="F14" s="8">
        <f>フェイスシート!F16</f>
        <v>0</v>
      </c>
      <c r="G14" s="145"/>
      <c r="H14" s="145"/>
      <c r="I14" s="145"/>
      <c r="J14" s="145"/>
      <c r="K14" s="16"/>
      <c r="L14" s="138"/>
      <c r="M14" s="139"/>
      <c r="N14" s="139"/>
      <c r="O14" s="139"/>
      <c r="P14" s="140"/>
      <c r="Q14" s="16"/>
      <c r="R14" s="143"/>
      <c r="S14" s="143"/>
      <c r="T14" s="143"/>
      <c r="U14" s="144"/>
    </row>
    <row r="15" spans="1:21" ht="20.100000000000001" customHeight="1" x14ac:dyDescent="0.15">
      <c r="A15" s="132" t="s">
        <v>16</v>
      </c>
      <c r="B15" s="133"/>
      <c r="C15" s="133"/>
      <c r="D15" s="133"/>
      <c r="E15" s="133"/>
      <c r="F15" s="133"/>
      <c r="G15" s="133"/>
      <c r="H15" s="133"/>
      <c r="I15" s="133"/>
      <c r="J15" s="134"/>
      <c r="K15" s="66" t="s">
        <v>33</v>
      </c>
      <c r="L15" s="135"/>
      <c r="M15" s="136"/>
      <c r="N15" s="136"/>
      <c r="O15" s="136"/>
      <c r="P15" s="137"/>
      <c r="Q15" s="52" t="s">
        <v>39</v>
      </c>
      <c r="R15" s="141"/>
      <c r="S15" s="141"/>
      <c r="T15" s="141"/>
      <c r="U15" s="142"/>
    </row>
    <row r="16" spans="1:21" ht="62.25" customHeight="1" x14ac:dyDescent="0.15">
      <c r="A16" s="7" t="s">
        <v>26</v>
      </c>
      <c r="B16" s="70" t="s">
        <v>17</v>
      </c>
      <c r="C16" s="70" t="s">
        <v>14</v>
      </c>
      <c r="D16" s="70" t="s">
        <v>14</v>
      </c>
      <c r="E16" s="70" t="s">
        <v>14</v>
      </c>
      <c r="F16" s="8">
        <f>フェイスシート!F18</f>
        <v>0</v>
      </c>
      <c r="G16" s="145"/>
      <c r="H16" s="145"/>
      <c r="I16" s="145"/>
      <c r="J16" s="145"/>
      <c r="K16" s="16"/>
      <c r="L16" s="138"/>
      <c r="M16" s="139"/>
      <c r="N16" s="139"/>
      <c r="O16" s="139"/>
      <c r="P16" s="140"/>
      <c r="Q16" s="16"/>
      <c r="R16" s="143"/>
      <c r="S16" s="143"/>
      <c r="T16" s="143"/>
      <c r="U16" s="144"/>
    </row>
    <row r="17" spans="1:21" ht="20.100000000000001" customHeight="1" x14ac:dyDescent="0.15">
      <c r="A17" s="132" t="s">
        <v>18</v>
      </c>
      <c r="B17" s="133"/>
      <c r="C17" s="133"/>
      <c r="D17" s="133"/>
      <c r="E17" s="133"/>
      <c r="F17" s="133"/>
      <c r="G17" s="133"/>
      <c r="H17" s="133"/>
      <c r="I17" s="133"/>
      <c r="J17" s="134"/>
      <c r="K17" s="66" t="s">
        <v>33</v>
      </c>
      <c r="L17" s="149"/>
      <c r="M17" s="141"/>
      <c r="N17" s="141"/>
      <c r="O17" s="141"/>
      <c r="P17" s="142"/>
      <c r="Q17" s="52" t="s">
        <v>39</v>
      </c>
      <c r="R17" s="149"/>
      <c r="S17" s="141"/>
      <c r="T17" s="141"/>
      <c r="U17" s="142"/>
    </row>
    <row r="18" spans="1:21" ht="62.25" customHeight="1" x14ac:dyDescent="0.15">
      <c r="A18" s="6" t="s">
        <v>25</v>
      </c>
      <c r="B18" s="89" t="s">
        <v>19</v>
      </c>
      <c r="C18" s="89"/>
      <c r="D18" s="89"/>
      <c r="E18" s="89"/>
      <c r="F18" s="8">
        <f>フェイスシート!F20</f>
        <v>0</v>
      </c>
      <c r="G18" s="145"/>
      <c r="H18" s="145"/>
      <c r="I18" s="145"/>
      <c r="J18" s="145"/>
      <c r="K18" s="16"/>
      <c r="L18" s="150"/>
      <c r="M18" s="151"/>
      <c r="N18" s="151"/>
      <c r="O18" s="151"/>
      <c r="P18" s="152"/>
      <c r="Q18" s="16"/>
      <c r="R18" s="150"/>
      <c r="S18" s="151"/>
      <c r="T18" s="151"/>
      <c r="U18" s="152"/>
    </row>
    <row r="19" spans="1:21" ht="62.25" customHeight="1" x14ac:dyDescent="0.15">
      <c r="A19" s="6" t="s">
        <v>27</v>
      </c>
      <c r="B19" s="89" t="s">
        <v>20</v>
      </c>
      <c r="C19" s="89"/>
      <c r="D19" s="89"/>
      <c r="E19" s="89"/>
      <c r="F19" s="8">
        <f>フェイスシート!F21</f>
        <v>0</v>
      </c>
      <c r="G19" s="145"/>
      <c r="H19" s="145"/>
      <c r="I19" s="145"/>
      <c r="J19" s="145"/>
      <c r="K19" s="16"/>
      <c r="L19" s="150"/>
      <c r="M19" s="151"/>
      <c r="N19" s="151"/>
      <c r="O19" s="151"/>
      <c r="P19" s="152"/>
      <c r="Q19" s="16"/>
      <c r="R19" s="150"/>
      <c r="S19" s="151"/>
      <c r="T19" s="151"/>
      <c r="U19" s="152"/>
    </row>
    <row r="20" spans="1:21" ht="62.25" customHeight="1" x14ac:dyDescent="0.15">
      <c r="A20" s="6" t="s">
        <v>28</v>
      </c>
      <c r="B20" s="89" t="s">
        <v>0</v>
      </c>
      <c r="C20" s="89"/>
      <c r="D20" s="89"/>
      <c r="E20" s="89"/>
      <c r="F20" s="8">
        <f>フェイスシート!F22</f>
        <v>0</v>
      </c>
      <c r="G20" s="145"/>
      <c r="H20" s="145"/>
      <c r="I20" s="145"/>
      <c r="J20" s="145"/>
      <c r="K20" s="16"/>
      <c r="L20" s="150"/>
      <c r="M20" s="151"/>
      <c r="N20" s="151"/>
      <c r="O20" s="151"/>
      <c r="P20" s="152"/>
      <c r="Q20" s="16"/>
      <c r="R20" s="150"/>
      <c r="S20" s="151"/>
      <c r="T20" s="151"/>
      <c r="U20" s="152"/>
    </row>
    <row r="21" spans="1:21" ht="62.25" customHeight="1" x14ac:dyDescent="0.15">
      <c r="A21" s="6" t="s">
        <v>29</v>
      </c>
      <c r="B21" s="89" t="s">
        <v>1</v>
      </c>
      <c r="C21" s="89"/>
      <c r="D21" s="89"/>
      <c r="E21" s="89"/>
      <c r="F21" s="8">
        <f>フェイスシート!F23</f>
        <v>0</v>
      </c>
      <c r="G21" s="145"/>
      <c r="H21" s="145"/>
      <c r="I21" s="145"/>
      <c r="J21" s="145"/>
      <c r="K21" s="16"/>
      <c r="L21" s="150"/>
      <c r="M21" s="151"/>
      <c r="N21" s="151"/>
      <c r="O21" s="151"/>
      <c r="P21" s="152"/>
      <c r="Q21" s="16"/>
      <c r="R21" s="150"/>
      <c r="S21" s="151"/>
      <c r="T21" s="151"/>
      <c r="U21" s="152"/>
    </row>
    <row r="22" spans="1:21" ht="62.25" customHeight="1" x14ac:dyDescent="0.15">
      <c r="A22" s="6" t="s">
        <v>30</v>
      </c>
      <c r="B22" s="70" t="s">
        <v>259</v>
      </c>
      <c r="C22" s="70"/>
      <c r="D22" s="70"/>
      <c r="E22" s="70"/>
      <c r="F22" s="8">
        <f>フェイスシート!F24</f>
        <v>0</v>
      </c>
      <c r="G22" s="145"/>
      <c r="H22" s="145"/>
      <c r="I22" s="145"/>
      <c r="J22" s="145"/>
      <c r="K22" s="16"/>
      <c r="L22" s="153"/>
      <c r="M22" s="143"/>
      <c r="N22" s="143"/>
      <c r="O22" s="143"/>
      <c r="P22" s="144"/>
      <c r="Q22" s="16"/>
      <c r="R22" s="153"/>
      <c r="S22" s="143"/>
      <c r="T22" s="143"/>
      <c r="U22" s="144"/>
    </row>
    <row r="23" spans="1:21" ht="20.100000000000001" customHeight="1" x14ac:dyDescent="0.15">
      <c r="A23" s="132" t="s">
        <v>12</v>
      </c>
      <c r="B23" s="133"/>
      <c r="C23" s="133"/>
      <c r="D23" s="133"/>
      <c r="E23" s="133"/>
      <c r="F23" s="133"/>
      <c r="G23" s="133"/>
      <c r="H23" s="133"/>
      <c r="I23" s="133"/>
      <c r="J23" s="134"/>
      <c r="K23" s="66" t="s">
        <v>33</v>
      </c>
      <c r="L23" s="149"/>
      <c r="M23" s="141"/>
      <c r="N23" s="141"/>
      <c r="O23" s="141"/>
      <c r="P23" s="142"/>
      <c r="Q23" s="52" t="s">
        <v>39</v>
      </c>
      <c r="R23" s="141"/>
      <c r="S23" s="141"/>
      <c r="T23" s="141"/>
      <c r="U23" s="142"/>
    </row>
    <row r="24" spans="1:21" ht="62.25" customHeight="1" x14ac:dyDescent="0.15">
      <c r="A24" s="6" t="s">
        <v>25</v>
      </c>
      <c r="B24" s="70" t="s">
        <v>21</v>
      </c>
      <c r="C24" s="70"/>
      <c r="D24" s="70"/>
      <c r="E24" s="70"/>
      <c r="F24" s="8">
        <f>フェイスシート!F26</f>
        <v>0</v>
      </c>
      <c r="G24" s="145"/>
      <c r="H24" s="145"/>
      <c r="I24" s="145"/>
      <c r="J24" s="145"/>
      <c r="K24" s="16"/>
      <c r="L24" s="153"/>
      <c r="M24" s="143"/>
      <c r="N24" s="143"/>
      <c r="O24" s="143"/>
      <c r="P24" s="144"/>
      <c r="Q24" s="16"/>
      <c r="R24" s="143"/>
      <c r="S24" s="143"/>
      <c r="T24" s="143"/>
      <c r="U24" s="144"/>
    </row>
    <row r="25" spans="1:21" ht="20.100000000000001" customHeight="1" x14ac:dyDescent="0.15">
      <c r="A25" s="132" t="s">
        <v>22</v>
      </c>
      <c r="B25" s="133"/>
      <c r="C25" s="133"/>
      <c r="D25" s="133"/>
      <c r="E25" s="133"/>
      <c r="F25" s="133"/>
      <c r="G25" s="133"/>
      <c r="H25" s="133"/>
      <c r="I25" s="133"/>
      <c r="J25" s="134"/>
      <c r="K25" s="66" t="s">
        <v>33</v>
      </c>
      <c r="L25" s="149"/>
      <c r="M25" s="141"/>
      <c r="N25" s="141"/>
      <c r="O25" s="141"/>
      <c r="P25" s="142"/>
      <c r="Q25" s="52" t="s">
        <v>39</v>
      </c>
      <c r="R25" s="141"/>
      <c r="S25" s="141"/>
      <c r="T25" s="141"/>
      <c r="U25" s="142"/>
    </row>
    <row r="26" spans="1:21" ht="62.25" customHeight="1" x14ac:dyDescent="0.15">
      <c r="A26" s="7" t="s">
        <v>26</v>
      </c>
      <c r="B26" s="70" t="s">
        <v>23</v>
      </c>
      <c r="C26" s="70"/>
      <c r="D26" s="70"/>
      <c r="E26" s="70"/>
      <c r="F26" s="8">
        <f>フェイスシート!F28</f>
        <v>0</v>
      </c>
      <c r="G26" s="145"/>
      <c r="H26" s="145"/>
      <c r="I26" s="145"/>
      <c r="J26" s="145"/>
      <c r="K26" s="16"/>
      <c r="L26" s="153"/>
      <c r="M26" s="143"/>
      <c r="N26" s="143"/>
      <c r="O26" s="143"/>
      <c r="P26" s="144"/>
      <c r="Q26" s="16"/>
      <c r="R26" s="143"/>
      <c r="S26" s="143"/>
      <c r="T26" s="143"/>
      <c r="U26" s="144"/>
    </row>
    <row r="27" spans="1:21" ht="20.100000000000001" customHeight="1" x14ac:dyDescent="0.15">
      <c r="A27" s="132" t="s">
        <v>24</v>
      </c>
      <c r="B27" s="133"/>
      <c r="C27" s="133"/>
      <c r="D27" s="133"/>
      <c r="E27" s="133"/>
      <c r="F27" s="133"/>
      <c r="G27" s="133"/>
      <c r="H27" s="133"/>
      <c r="I27" s="133"/>
      <c r="J27" s="134"/>
      <c r="K27" s="66" t="s">
        <v>33</v>
      </c>
      <c r="L27" s="149"/>
      <c r="M27" s="141"/>
      <c r="N27" s="141"/>
      <c r="O27" s="141"/>
      <c r="P27" s="142"/>
      <c r="Q27" s="52" t="s">
        <v>39</v>
      </c>
      <c r="R27" s="141"/>
      <c r="S27" s="141"/>
      <c r="T27" s="141"/>
      <c r="U27" s="142"/>
    </row>
    <row r="28" spans="1:21" ht="62.25" customHeight="1" x14ac:dyDescent="0.15">
      <c r="A28" s="6" t="s">
        <v>25</v>
      </c>
      <c r="B28" s="70" t="s">
        <v>258</v>
      </c>
      <c r="C28" s="89"/>
      <c r="D28" s="89"/>
      <c r="E28" s="89"/>
      <c r="F28" s="8">
        <f>フェイスシート!F30</f>
        <v>0</v>
      </c>
      <c r="G28" s="145"/>
      <c r="H28" s="145"/>
      <c r="I28" s="145"/>
      <c r="J28" s="145"/>
      <c r="K28" s="16"/>
      <c r="L28" s="153"/>
      <c r="M28" s="143"/>
      <c r="N28" s="143"/>
      <c r="O28" s="143"/>
      <c r="P28" s="144"/>
      <c r="Q28" s="16"/>
      <c r="R28" s="143"/>
      <c r="S28" s="143"/>
      <c r="T28" s="143"/>
      <c r="U28" s="144"/>
    </row>
    <row r="29" spans="1:21" x14ac:dyDescent="0.15">
      <c r="A29" s="1" t="s">
        <v>257</v>
      </c>
      <c r="U29" s="53" t="s">
        <v>292</v>
      </c>
    </row>
  </sheetData>
  <mergeCells count="58">
    <mergeCell ref="A23:J23"/>
    <mergeCell ref="L23:P24"/>
    <mergeCell ref="A27:J27"/>
    <mergeCell ref="L27:P28"/>
    <mergeCell ref="R27:U28"/>
    <mergeCell ref="B28:E28"/>
    <mergeCell ref="G28:J28"/>
    <mergeCell ref="A25:J25"/>
    <mergeCell ref="L25:P26"/>
    <mergeCell ref="R25:U26"/>
    <mergeCell ref="B26:E26"/>
    <mergeCell ref="G26:J26"/>
    <mergeCell ref="R23:U24"/>
    <mergeCell ref="B24:E24"/>
    <mergeCell ref="G24:J24"/>
    <mergeCell ref="A17:J17"/>
    <mergeCell ref="L17:P22"/>
    <mergeCell ref="R17:U22"/>
    <mergeCell ref="B18:E18"/>
    <mergeCell ref="G18:J18"/>
    <mergeCell ref="B19:E19"/>
    <mergeCell ref="G19:J19"/>
    <mergeCell ref="B20:E20"/>
    <mergeCell ref="G20:J20"/>
    <mergeCell ref="B21:E21"/>
    <mergeCell ref="G21:J21"/>
    <mergeCell ref="B22:E22"/>
    <mergeCell ref="G22:J22"/>
    <mergeCell ref="A13:J13"/>
    <mergeCell ref="L13:P14"/>
    <mergeCell ref="R13:U14"/>
    <mergeCell ref="B14:E14"/>
    <mergeCell ref="G14:J14"/>
    <mergeCell ref="A15:J15"/>
    <mergeCell ref="L15:P16"/>
    <mergeCell ref="R15:U16"/>
    <mergeCell ref="B16:E16"/>
    <mergeCell ref="G16:J16"/>
    <mergeCell ref="A11:A12"/>
    <mergeCell ref="B11:E12"/>
    <mergeCell ref="G11:J11"/>
    <mergeCell ref="K11:U11"/>
    <mergeCell ref="G12:J12"/>
    <mergeCell ref="K12:P12"/>
    <mergeCell ref="Q12:U12"/>
    <mergeCell ref="A6:C6"/>
    <mergeCell ref="D6:J6"/>
    <mergeCell ref="A8:C9"/>
    <mergeCell ref="D8:J8"/>
    <mergeCell ref="L8:T8"/>
    <mergeCell ref="D9:J9"/>
    <mergeCell ref="L9:T9"/>
    <mergeCell ref="M1:N1"/>
    <mergeCell ref="A4:C4"/>
    <mergeCell ref="D4:J4"/>
    <mergeCell ref="A5:C5"/>
    <mergeCell ref="D5:J5"/>
    <mergeCell ref="A1:K2"/>
  </mergeCells>
  <phoneticPr fontId="1"/>
  <conditionalFormatting sqref="Q28">
    <cfRule type="containsText" dxfId="299" priority="56" operator="containsText" text="D">
      <formula>NOT(ISERROR(SEARCH("D",Q28)))</formula>
    </cfRule>
    <cfRule type="containsText" dxfId="298" priority="57" operator="containsText" text="A">
      <formula>NOT(ISERROR(SEARCH("A",Q28)))</formula>
    </cfRule>
    <cfRule type="containsText" dxfId="297" priority="58" operator="containsText" text="C">
      <formula>NOT(ISERROR(SEARCH("C",Q28)))</formula>
    </cfRule>
    <cfRule type="containsText" dxfId="296" priority="59" operator="containsText" text="B">
      <formula>NOT(ISERROR(SEARCH("B",Q28)))</formula>
    </cfRule>
    <cfRule type="containsText" dxfId="295" priority="60" operator="containsText" text="A">
      <formula>NOT(ISERROR(SEARCH("A",Q28)))</formula>
    </cfRule>
  </conditionalFormatting>
  <conditionalFormatting sqref="Q26">
    <cfRule type="containsText" dxfId="294" priority="51" operator="containsText" text="D">
      <formula>NOT(ISERROR(SEARCH("D",Q26)))</formula>
    </cfRule>
    <cfRule type="containsText" dxfId="293" priority="52" operator="containsText" text="A">
      <formula>NOT(ISERROR(SEARCH("A",Q26)))</formula>
    </cfRule>
    <cfRule type="containsText" dxfId="292" priority="53" operator="containsText" text="C">
      <formula>NOT(ISERROR(SEARCH("C",Q26)))</formula>
    </cfRule>
    <cfRule type="containsText" dxfId="291" priority="54" operator="containsText" text="B">
      <formula>NOT(ISERROR(SEARCH("B",Q26)))</formula>
    </cfRule>
    <cfRule type="containsText" dxfId="290" priority="55" operator="containsText" text="A">
      <formula>NOT(ISERROR(SEARCH("A",Q26)))</formula>
    </cfRule>
  </conditionalFormatting>
  <conditionalFormatting sqref="Q18:Q22">
    <cfRule type="containsText" dxfId="289" priority="46" operator="containsText" text="D">
      <formula>NOT(ISERROR(SEARCH("D",Q18)))</formula>
    </cfRule>
    <cfRule type="containsText" dxfId="288" priority="47" operator="containsText" text="A">
      <formula>NOT(ISERROR(SEARCH("A",Q18)))</formula>
    </cfRule>
    <cfRule type="containsText" dxfId="287" priority="48" operator="containsText" text="C">
      <formula>NOT(ISERROR(SEARCH("C",Q18)))</formula>
    </cfRule>
    <cfRule type="containsText" dxfId="286" priority="49" operator="containsText" text="B">
      <formula>NOT(ISERROR(SEARCH("B",Q18)))</formula>
    </cfRule>
    <cfRule type="containsText" dxfId="285" priority="50" operator="containsText" text="A">
      <formula>NOT(ISERROR(SEARCH("A",Q18)))</formula>
    </cfRule>
  </conditionalFormatting>
  <conditionalFormatting sqref="Q16">
    <cfRule type="containsText" dxfId="284" priority="41" operator="containsText" text="D">
      <formula>NOT(ISERROR(SEARCH("D",Q16)))</formula>
    </cfRule>
    <cfRule type="containsText" dxfId="283" priority="42" operator="containsText" text="A">
      <formula>NOT(ISERROR(SEARCH("A",Q16)))</formula>
    </cfRule>
    <cfRule type="containsText" dxfId="282" priority="43" operator="containsText" text="C">
      <formula>NOT(ISERROR(SEARCH("C",Q16)))</formula>
    </cfRule>
    <cfRule type="containsText" dxfId="281" priority="44" operator="containsText" text="B">
      <formula>NOT(ISERROR(SEARCH("B",Q16)))</formula>
    </cfRule>
    <cfRule type="containsText" dxfId="280" priority="45" operator="containsText" text="A">
      <formula>NOT(ISERROR(SEARCH("A",Q16)))</formula>
    </cfRule>
  </conditionalFormatting>
  <conditionalFormatting sqref="Q14">
    <cfRule type="containsText" dxfId="279" priority="36" operator="containsText" text="D">
      <formula>NOT(ISERROR(SEARCH("D",Q14)))</formula>
    </cfRule>
    <cfRule type="containsText" dxfId="278" priority="37" operator="containsText" text="A">
      <formula>NOT(ISERROR(SEARCH("A",Q14)))</formula>
    </cfRule>
    <cfRule type="containsText" dxfId="277" priority="38" operator="containsText" text="C">
      <formula>NOT(ISERROR(SEARCH("C",Q14)))</formula>
    </cfRule>
    <cfRule type="containsText" dxfId="276" priority="39" operator="containsText" text="B">
      <formula>NOT(ISERROR(SEARCH("B",Q14)))</formula>
    </cfRule>
    <cfRule type="containsText" dxfId="275" priority="40" operator="containsText" text="A">
      <formula>NOT(ISERROR(SEARCH("A",Q14)))</formula>
    </cfRule>
  </conditionalFormatting>
  <conditionalFormatting sqref="K14">
    <cfRule type="containsText" dxfId="274" priority="31" operator="containsText" text="D">
      <formula>NOT(ISERROR(SEARCH("D",K14)))</formula>
    </cfRule>
    <cfRule type="containsText" dxfId="273" priority="32" operator="containsText" text="A">
      <formula>NOT(ISERROR(SEARCH("A",K14)))</formula>
    </cfRule>
    <cfRule type="containsText" dxfId="272" priority="33" operator="containsText" text="C">
      <formula>NOT(ISERROR(SEARCH("C",K14)))</formula>
    </cfRule>
    <cfRule type="containsText" dxfId="271" priority="34" operator="containsText" text="B">
      <formula>NOT(ISERROR(SEARCH("B",K14)))</formula>
    </cfRule>
    <cfRule type="containsText" dxfId="270" priority="35" operator="containsText" text="A">
      <formula>NOT(ISERROR(SEARCH("A",K14)))</formula>
    </cfRule>
  </conditionalFormatting>
  <conditionalFormatting sqref="K16">
    <cfRule type="containsText" dxfId="269" priority="26" operator="containsText" text="D">
      <formula>NOT(ISERROR(SEARCH("D",K16)))</formula>
    </cfRule>
    <cfRule type="containsText" dxfId="268" priority="27" operator="containsText" text="A">
      <formula>NOT(ISERROR(SEARCH("A",K16)))</formula>
    </cfRule>
    <cfRule type="containsText" dxfId="267" priority="28" operator="containsText" text="C">
      <formula>NOT(ISERROR(SEARCH("C",K16)))</formula>
    </cfRule>
    <cfRule type="containsText" dxfId="266" priority="29" operator="containsText" text="B">
      <formula>NOT(ISERROR(SEARCH("B",K16)))</formula>
    </cfRule>
    <cfRule type="containsText" dxfId="265" priority="30" operator="containsText" text="A">
      <formula>NOT(ISERROR(SEARCH("A",K16)))</formula>
    </cfRule>
  </conditionalFormatting>
  <conditionalFormatting sqref="K18:K22">
    <cfRule type="containsText" dxfId="264" priority="21" operator="containsText" text="D">
      <formula>NOT(ISERROR(SEARCH("D",K18)))</formula>
    </cfRule>
    <cfRule type="containsText" dxfId="263" priority="22" operator="containsText" text="A">
      <formula>NOT(ISERROR(SEARCH("A",K18)))</formula>
    </cfRule>
    <cfRule type="containsText" dxfId="262" priority="23" operator="containsText" text="C">
      <formula>NOT(ISERROR(SEARCH("C",K18)))</formula>
    </cfRule>
    <cfRule type="containsText" dxfId="261" priority="24" operator="containsText" text="B">
      <formula>NOT(ISERROR(SEARCH("B",K18)))</formula>
    </cfRule>
    <cfRule type="containsText" dxfId="260" priority="25" operator="containsText" text="A">
      <formula>NOT(ISERROR(SEARCH("A",K18)))</formula>
    </cfRule>
  </conditionalFormatting>
  <conditionalFormatting sqref="K24">
    <cfRule type="containsText" dxfId="259" priority="16" operator="containsText" text="D">
      <formula>NOT(ISERROR(SEARCH("D",K24)))</formula>
    </cfRule>
    <cfRule type="containsText" dxfId="258" priority="17" operator="containsText" text="A">
      <formula>NOT(ISERROR(SEARCH("A",K24)))</formula>
    </cfRule>
    <cfRule type="containsText" dxfId="257" priority="18" operator="containsText" text="C">
      <formula>NOT(ISERROR(SEARCH("C",K24)))</formula>
    </cfRule>
    <cfRule type="containsText" dxfId="256" priority="19" operator="containsText" text="B">
      <formula>NOT(ISERROR(SEARCH("B",K24)))</formula>
    </cfRule>
    <cfRule type="containsText" dxfId="255" priority="20" operator="containsText" text="A">
      <formula>NOT(ISERROR(SEARCH("A",K24)))</formula>
    </cfRule>
  </conditionalFormatting>
  <conditionalFormatting sqref="K26">
    <cfRule type="containsText" dxfId="254" priority="11" operator="containsText" text="D">
      <formula>NOT(ISERROR(SEARCH("D",K26)))</formula>
    </cfRule>
    <cfRule type="containsText" dxfId="253" priority="12" operator="containsText" text="A">
      <formula>NOT(ISERROR(SEARCH("A",K26)))</formula>
    </cfRule>
    <cfRule type="containsText" dxfId="252" priority="13" operator="containsText" text="C">
      <formula>NOT(ISERROR(SEARCH("C",K26)))</formula>
    </cfRule>
    <cfRule type="containsText" dxfId="251" priority="14" operator="containsText" text="B">
      <formula>NOT(ISERROR(SEARCH("B",K26)))</formula>
    </cfRule>
    <cfRule type="containsText" dxfId="250" priority="15" operator="containsText" text="A">
      <formula>NOT(ISERROR(SEARCH("A",K26)))</formula>
    </cfRule>
  </conditionalFormatting>
  <conditionalFormatting sqref="K28">
    <cfRule type="containsText" dxfId="249" priority="6" operator="containsText" text="D">
      <formula>NOT(ISERROR(SEARCH("D",K28)))</formula>
    </cfRule>
    <cfRule type="containsText" dxfId="248" priority="7" operator="containsText" text="A">
      <formula>NOT(ISERROR(SEARCH("A",K28)))</formula>
    </cfRule>
    <cfRule type="containsText" dxfId="247" priority="8" operator="containsText" text="C">
      <formula>NOT(ISERROR(SEARCH("C",K28)))</formula>
    </cfRule>
    <cfRule type="containsText" dxfId="246" priority="9" operator="containsText" text="B">
      <formula>NOT(ISERROR(SEARCH("B",K28)))</formula>
    </cfRule>
    <cfRule type="containsText" dxfId="245" priority="10" operator="containsText" text="A">
      <formula>NOT(ISERROR(SEARCH("A",K28)))</formula>
    </cfRule>
  </conditionalFormatting>
  <conditionalFormatting sqref="Q24">
    <cfRule type="containsText" dxfId="244" priority="1" operator="containsText" text="D">
      <formula>NOT(ISERROR(SEARCH("D",Q24)))</formula>
    </cfRule>
    <cfRule type="containsText" dxfId="243" priority="2" operator="containsText" text="A">
      <formula>NOT(ISERROR(SEARCH("A",Q24)))</formula>
    </cfRule>
    <cfRule type="containsText" dxfId="242" priority="3" operator="containsText" text="C">
      <formula>NOT(ISERROR(SEARCH("C",Q24)))</formula>
    </cfRule>
    <cfRule type="containsText" dxfId="241" priority="4" operator="containsText" text="B">
      <formula>NOT(ISERROR(SEARCH("B",Q24)))</formula>
    </cfRule>
    <cfRule type="containsText" dxfId="240" priority="5" operator="containsText" text="A">
      <formula>NOT(ISERROR(SEARCH("A",Q24)))</formula>
    </cfRule>
  </conditionalFormatting>
  <dataValidations count="1">
    <dataValidation type="list" allowBlank="1" showInputMessage="1" showErrorMessage="1" sqref="Q14 K28 K14 K16 K24 Q16 Q18:Q22 Q26 Q24 K26 K18:K22 Q28">
      <formula1>"A,B,C,D"</formula1>
    </dataValidation>
  </dataValidations>
  <printOptions horizontalCentered="1"/>
  <pageMargins left="0.23622047244094491" right="0.23622047244094491" top="0.35433070866141736" bottom="0.15748031496062992" header="0.31496062992125984" footer="0.31496062992125984"/>
  <pageSetup paperSize="9" scale="59" orientation="landscape" r:id="rId1"/>
  <rowBreaks count="1" manualBreakCount="1">
    <brk id="2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view="pageBreakPreview" topLeftCell="A16" zoomScale="55" zoomScaleNormal="60" zoomScaleSheetLayoutView="55" workbookViewId="0">
      <selection activeCell="L36" sqref="L36"/>
    </sheetView>
  </sheetViews>
  <sheetFormatPr defaultColWidth="8.75" defaultRowHeight="12.75" x14ac:dyDescent="0.15"/>
  <cols>
    <col min="1" max="1" width="6.25" style="1" customWidth="1"/>
    <col min="2" max="3" width="12.125" style="1" customWidth="1"/>
    <col min="4" max="4" width="15.5" style="1" customWidth="1"/>
    <col min="5" max="5" width="13.25" style="1" customWidth="1"/>
    <col min="6" max="6" width="9.875" style="1" customWidth="1"/>
    <col min="7" max="7" width="12.75" style="1" customWidth="1"/>
    <col min="8" max="8" width="12" style="1" customWidth="1"/>
    <col min="9" max="9" width="10.5" style="1" customWidth="1"/>
    <col min="10" max="10" width="12.625" style="1" customWidth="1"/>
    <col min="11" max="11" width="12.125" style="1" customWidth="1"/>
    <col min="12" max="14" width="9.5" style="1" customWidth="1"/>
    <col min="15" max="15" width="10.875" style="1" customWidth="1"/>
    <col min="16" max="16" width="9.5" style="1" customWidth="1"/>
    <col min="17" max="17" width="11.75" style="1" customWidth="1"/>
    <col min="18" max="18" width="9.25" style="1" customWidth="1"/>
    <col min="19" max="19" width="9.5" style="1" customWidth="1"/>
    <col min="20" max="20" width="9.25" style="1" customWidth="1"/>
    <col min="21" max="21" width="16.75" style="1" customWidth="1"/>
    <col min="22" max="22" width="1.625" style="1" customWidth="1"/>
    <col min="23" max="16384" width="8.75" style="1"/>
  </cols>
  <sheetData>
    <row r="1" spans="1:21" ht="15" customHeight="1" x14ac:dyDescent="0.15">
      <c r="A1" s="119" t="s">
        <v>267</v>
      </c>
      <c r="B1" s="119"/>
      <c r="C1" s="119"/>
      <c r="D1" s="119"/>
      <c r="E1" s="119"/>
      <c r="F1" s="119"/>
      <c r="G1" s="119"/>
      <c r="H1" s="119"/>
      <c r="I1" s="119"/>
      <c r="J1" s="119"/>
      <c r="K1" s="119"/>
      <c r="M1" s="101" t="s">
        <v>41</v>
      </c>
      <c r="N1" s="101"/>
      <c r="O1" s="58"/>
      <c r="P1" s="40" t="s">
        <v>4</v>
      </c>
      <c r="Q1" s="58"/>
      <c r="R1" s="40" t="s">
        <v>5</v>
      </c>
      <c r="S1" s="58"/>
      <c r="T1" s="40" t="s">
        <v>6</v>
      </c>
    </row>
    <row r="2" spans="1:21" ht="20.100000000000001" customHeight="1" x14ac:dyDescent="0.15">
      <c r="A2" s="119"/>
      <c r="B2" s="119"/>
      <c r="C2" s="119"/>
      <c r="D2" s="119"/>
      <c r="E2" s="119"/>
      <c r="F2" s="119"/>
      <c r="G2" s="119"/>
      <c r="H2" s="119"/>
      <c r="I2" s="119"/>
      <c r="J2" s="119"/>
      <c r="K2" s="119"/>
      <c r="L2" s="5"/>
      <c r="M2" s="5"/>
      <c r="N2" s="5"/>
      <c r="O2" s="5"/>
      <c r="P2" s="5"/>
      <c r="Q2" s="5"/>
      <c r="R2" s="5"/>
      <c r="S2" s="5"/>
      <c r="T2" s="5"/>
    </row>
    <row r="3" spans="1:21" ht="9.9499999999999993" customHeight="1" x14ac:dyDescent="0.15">
      <c r="A3" s="2"/>
      <c r="B3" s="2"/>
      <c r="C3" s="5"/>
      <c r="D3" s="5"/>
      <c r="E3" s="5"/>
      <c r="F3" s="5"/>
      <c r="G3" s="5"/>
      <c r="H3" s="5"/>
      <c r="L3" s="5"/>
      <c r="M3" s="5"/>
      <c r="N3" s="5"/>
      <c r="O3" s="5"/>
      <c r="P3" s="5"/>
      <c r="Q3" s="5"/>
      <c r="R3" s="5"/>
      <c r="S3" s="5"/>
      <c r="T3" s="5"/>
    </row>
    <row r="4" spans="1:21" ht="24.95" customHeight="1" x14ac:dyDescent="0.15">
      <c r="A4" s="73" t="s">
        <v>8</v>
      </c>
      <c r="B4" s="74"/>
      <c r="C4" s="75"/>
      <c r="D4" s="116" t="str">
        <f>IF(フェイスシート!D4="","",フェイスシート!D4)</f>
        <v/>
      </c>
      <c r="E4" s="117"/>
      <c r="F4" s="117"/>
      <c r="G4" s="117"/>
      <c r="H4" s="117"/>
      <c r="I4" s="117"/>
      <c r="J4" s="118"/>
      <c r="K4" s="51"/>
    </row>
    <row r="5" spans="1:21" ht="24.95" customHeight="1" x14ac:dyDescent="0.15">
      <c r="A5" s="87" t="s">
        <v>219</v>
      </c>
      <c r="B5" s="87"/>
      <c r="C5" s="87"/>
      <c r="D5" s="116" t="str">
        <f>IF(フェイスシート!O5="","",フェイスシート!O5)</f>
        <v/>
      </c>
      <c r="E5" s="117"/>
      <c r="F5" s="117"/>
      <c r="G5" s="117"/>
      <c r="H5" s="117"/>
      <c r="I5" s="117"/>
      <c r="J5" s="118"/>
      <c r="K5" s="51"/>
    </row>
    <row r="6" spans="1:21" ht="24.95" customHeight="1" x14ac:dyDescent="0.15">
      <c r="A6" s="87" t="s">
        <v>223</v>
      </c>
      <c r="B6" s="87"/>
      <c r="C6" s="87"/>
      <c r="D6" s="116" t="str">
        <f>IF(フェイスシート!O6="","",フェイスシート!O6)</f>
        <v/>
      </c>
      <c r="E6" s="117"/>
      <c r="F6" s="117"/>
      <c r="G6" s="117"/>
      <c r="H6" s="117"/>
      <c r="I6" s="117"/>
      <c r="J6" s="118"/>
      <c r="K6" s="5"/>
    </row>
    <row r="8" spans="1:21" ht="29.25" customHeight="1" x14ac:dyDescent="0.15">
      <c r="A8" s="90" t="s">
        <v>34</v>
      </c>
      <c r="B8" s="91"/>
      <c r="C8" s="91"/>
      <c r="D8" s="93" t="s">
        <v>40</v>
      </c>
      <c r="E8" s="93"/>
      <c r="F8" s="93"/>
      <c r="G8" s="93"/>
      <c r="H8" s="93"/>
      <c r="I8" s="93"/>
      <c r="J8" s="93"/>
      <c r="L8" s="120" t="s">
        <v>218</v>
      </c>
      <c r="M8" s="121"/>
      <c r="N8" s="121"/>
      <c r="O8" s="121"/>
      <c r="P8" s="121"/>
      <c r="Q8" s="121"/>
      <c r="R8" s="121"/>
      <c r="S8" s="121"/>
      <c r="T8" s="122"/>
      <c r="U8" s="19" t="s">
        <v>224</v>
      </c>
    </row>
    <row r="9" spans="1:21" ht="79.5" customHeight="1" x14ac:dyDescent="0.15">
      <c r="A9" s="91"/>
      <c r="B9" s="91"/>
      <c r="C9" s="91"/>
      <c r="D9" s="123"/>
      <c r="E9" s="124"/>
      <c r="F9" s="124"/>
      <c r="G9" s="124"/>
      <c r="H9" s="124"/>
      <c r="I9" s="124"/>
      <c r="J9" s="124"/>
      <c r="L9" s="125"/>
      <c r="M9" s="126"/>
      <c r="N9" s="126"/>
      <c r="O9" s="126"/>
      <c r="P9" s="126"/>
      <c r="Q9" s="126"/>
      <c r="R9" s="126"/>
      <c r="S9" s="126"/>
      <c r="T9" s="127"/>
      <c r="U9" s="42"/>
    </row>
    <row r="11" spans="1:21" ht="12.95" customHeight="1" x14ac:dyDescent="0.15">
      <c r="A11" s="76" t="s">
        <v>3</v>
      </c>
      <c r="B11" s="76" t="s">
        <v>2</v>
      </c>
      <c r="C11" s="76"/>
      <c r="D11" s="76"/>
      <c r="E11" s="76"/>
      <c r="F11" s="59" t="s">
        <v>31</v>
      </c>
      <c r="G11" s="76" t="s">
        <v>35</v>
      </c>
      <c r="H11" s="76"/>
      <c r="I11" s="76"/>
      <c r="J11" s="76"/>
      <c r="K11" s="128" t="s">
        <v>38</v>
      </c>
      <c r="L11" s="129"/>
      <c r="M11" s="129"/>
      <c r="N11" s="129"/>
      <c r="O11" s="129"/>
      <c r="P11" s="129"/>
      <c r="Q11" s="129"/>
      <c r="R11" s="129"/>
      <c r="S11" s="129"/>
      <c r="T11" s="129"/>
      <c r="U11" s="130"/>
    </row>
    <row r="12" spans="1:21" ht="24.75" customHeight="1" x14ac:dyDescent="0.15">
      <c r="A12" s="76"/>
      <c r="B12" s="76"/>
      <c r="C12" s="76"/>
      <c r="D12" s="76"/>
      <c r="E12" s="76"/>
      <c r="F12" s="60" t="s">
        <v>32</v>
      </c>
      <c r="G12" s="72" t="s">
        <v>222</v>
      </c>
      <c r="H12" s="72"/>
      <c r="I12" s="72"/>
      <c r="J12" s="72"/>
      <c r="K12" s="72" t="s">
        <v>220</v>
      </c>
      <c r="L12" s="72"/>
      <c r="M12" s="72"/>
      <c r="N12" s="72"/>
      <c r="O12" s="72"/>
      <c r="P12" s="72"/>
      <c r="Q12" s="131" t="s">
        <v>221</v>
      </c>
      <c r="R12" s="131"/>
      <c r="S12" s="131"/>
      <c r="T12" s="131"/>
      <c r="U12" s="131"/>
    </row>
    <row r="13" spans="1:21" ht="20.100000000000001" customHeight="1" x14ac:dyDescent="0.15">
      <c r="A13" s="146" t="s">
        <v>13</v>
      </c>
      <c r="B13" s="147"/>
      <c r="C13" s="147"/>
      <c r="D13" s="147"/>
      <c r="E13" s="147"/>
      <c r="F13" s="147"/>
      <c r="G13" s="147"/>
      <c r="H13" s="147"/>
      <c r="I13" s="147"/>
      <c r="J13" s="148"/>
      <c r="K13" s="66" t="s">
        <v>33</v>
      </c>
      <c r="L13" s="135"/>
      <c r="M13" s="136"/>
      <c r="N13" s="136"/>
      <c r="O13" s="136"/>
      <c r="P13" s="137"/>
      <c r="Q13" s="52" t="s">
        <v>39</v>
      </c>
      <c r="R13" s="141"/>
      <c r="S13" s="141"/>
      <c r="T13" s="141"/>
      <c r="U13" s="142"/>
    </row>
    <row r="14" spans="1:21" ht="57" customHeight="1" x14ac:dyDescent="0.15">
      <c r="A14" s="7" t="s">
        <v>26</v>
      </c>
      <c r="B14" s="70" t="s">
        <v>15</v>
      </c>
      <c r="C14" s="70" t="s">
        <v>14</v>
      </c>
      <c r="D14" s="70" t="s">
        <v>14</v>
      </c>
      <c r="E14" s="70" t="s">
        <v>14</v>
      </c>
      <c r="F14" s="8">
        <f>フェイスシート!F16</f>
        <v>0</v>
      </c>
      <c r="G14" s="145"/>
      <c r="H14" s="145"/>
      <c r="I14" s="145"/>
      <c r="J14" s="145"/>
      <c r="K14" s="16"/>
      <c r="L14" s="138"/>
      <c r="M14" s="139"/>
      <c r="N14" s="139"/>
      <c r="O14" s="139"/>
      <c r="P14" s="140"/>
      <c r="Q14" s="16"/>
      <c r="R14" s="143"/>
      <c r="S14" s="143"/>
      <c r="T14" s="143"/>
      <c r="U14" s="144"/>
    </row>
    <row r="15" spans="1:21" ht="20.100000000000001" customHeight="1" x14ac:dyDescent="0.15">
      <c r="A15" s="132" t="s">
        <v>16</v>
      </c>
      <c r="B15" s="133"/>
      <c r="C15" s="133"/>
      <c r="D15" s="133"/>
      <c r="E15" s="133"/>
      <c r="F15" s="133"/>
      <c r="G15" s="133"/>
      <c r="H15" s="133"/>
      <c r="I15" s="133"/>
      <c r="J15" s="134"/>
      <c r="K15" s="66" t="s">
        <v>33</v>
      </c>
      <c r="L15" s="135"/>
      <c r="M15" s="136"/>
      <c r="N15" s="136"/>
      <c r="O15" s="136"/>
      <c r="P15" s="137"/>
      <c r="Q15" s="52" t="s">
        <v>39</v>
      </c>
      <c r="R15" s="141"/>
      <c r="S15" s="141"/>
      <c r="T15" s="141"/>
      <c r="U15" s="142"/>
    </row>
    <row r="16" spans="1:21" ht="62.25" customHeight="1" x14ac:dyDescent="0.15">
      <c r="A16" s="7" t="s">
        <v>26</v>
      </c>
      <c r="B16" s="70" t="s">
        <v>17</v>
      </c>
      <c r="C16" s="70" t="s">
        <v>14</v>
      </c>
      <c r="D16" s="70" t="s">
        <v>14</v>
      </c>
      <c r="E16" s="70" t="s">
        <v>14</v>
      </c>
      <c r="F16" s="8">
        <f>フェイスシート!F18</f>
        <v>0</v>
      </c>
      <c r="G16" s="145"/>
      <c r="H16" s="145"/>
      <c r="I16" s="145"/>
      <c r="J16" s="145"/>
      <c r="K16" s="16"/>
      <c r="L16" s="138"/>
      <c r="M16" s="139"/>
      <c r="N16" s="139"/>
      <c r="O16" s="139"/>
      <c r="P16" s="140"/>
      <c r="Q16" s="16"/>
      <c r="R16" s="143"/>
      <c r="S16" s="143"/>
      <c r="T16" s="143"/>
      <c r="U16" s="144"/>
    </row>
    <row r="17" spans="1:21" ht="20.100000000000001" customHeight="1" x14ac:dyDescent="0.15">
      <c r="A17" s="132" t="s">
        <v>18</v>
      </c>
      <c r="B17" s="133"/>
      <c r="C17" s="133"/>
      <c r="D17" s="133"/>
      <c r="E17" s="133"/>
      <c r="F17" s="133"/>
      <c r="G17" s="133"/>
      <c r="H17" s="133"/>
      <c r="I17" s="133"/>
      <c r="J17" s="134"/>
      <c r="K17" s="66" t="s">
        <v>33</v>
      </c>
      <c r="L17" s="149"/>
      <c r="M17" s="141"/>
      <c r="N17" s="141"/>
      <c r="O17" s="141"/>
      <c r="P17" s="142"/>
      <c r="Q17" s="52" t="s">
        <v>39</v>
      </c>
      <c r="R17" s="149"/>
      <c r="S17" s="141"/>
      <c r="T17" s="141"/>
      <c r="U17" s="142"/>
    </row>
    <row r="18" spans="1:21" ht="62.25" customHeight="1" x14ac:dyDescent="0.15">
      <c r="A18" s="6" t="s">
        <v>25</v>
      </c>
      <c r="B18" s="89" t="s">
        <v>19</v>
      </c>
      <c r="C18" s="89"/>
      <c r="D18" s="89"/>
      <c r="E18" s="89"/>
      <c r="F18" s="8">
        <f>フェイスシート!F20</f>
        <v>0</v>
      </c>
      <c r="G18" s="145"/>
      <c r="H18" s="145"/>
      <c r="I18" s="145"/>
      <c r="J18" s="145"/>
      <c r="K18" s="16"/>
      <c r="L18" s="150"/>
      <c r="M18" s="151"/>
      <c r="N18" s="151"/>
      <c r="O18" s="151"/>
      <c r="P18" s="152"/>
      <c r="Q18" s="16"/>
      <c r="R18" s="150"/>
      <c r="S18" s="151"/>
      <c r="T18" s="151"/>
      <c r="U18" s="152"/>
    </row>
    <row r="19" spans="1:21" ht="62.25" customHeight="1" x14ac:dyDescent="0.15">
      <c r="A19" s="6" t="s">
        <v>27</v>
      </c>
      <c r="B19" s="89" t="s">
        <v>20</v>
      </c>
      <c r="C19" s="89"/>
      <c r="D19" s="89"/>
      <c r="E19" s="89"/>
      <c r="F19" s="8">
        <f>フェイスシート!F21</f>
        <v>0</v>
      </c>
      <c r="G19" s="145"/>
      <c r="H19" s="145"/>
      <c r="I19" s="145"/>
      <c r="J19" s="145"/>
      <c r="K19" s="16"/>
      <c r="L19" s="150"/>
      <c r="M19" s="151"/>
      <c r="N19" s="151"/>
      <c r="O19" s="151"/>
      <c r="P19" s="152"/>
      <c r="Q19" s="16"/>
      <c r="R19" s="150"/>
      <c r="S19" s="151"/>
      <c r="T19" s="151"/>
      <c r="U19" s="152"/>
    </row>
    <row r="20" spans="1:21" ht="62.25" customHeight="1" x14ac:dyDescent="0.15">
      <c r="A20" s="6" t="s">
        <v>28</v>
      </c>
      <c r="B20" s="89" t="s">
        <v>0</v>
      </c>
      <c r="C20" s="89"/>
      <c r="D20" s="89"/>
      <c r="E20" s="89"/>
      <c r="F20" s="8">
        <f>フェイスシート!F22</f>
        <v>0</v>
      </c>
      <c r="G20" s="145"/>
      <c r="H20" s="145"/>
      <c r="I20" s="145"/>
      <c r="J20" s="145"/>
      <c r="K20" s="16"/>
      <c r="L20" s="150"/>
      <c r="M20" s="151"/>
      <c r="N20" s="151"/>
      <c r="O20" s="151"/>
      <c r="P20" s="152"/>
      <c r="Q20" s="16"/>
      <c r="R20" s="150"/>
      <c r="S20" s="151"/>
      <c r="T20" s="151"/>
      <c r="U20" s="152"/>
    </row>
    <row r="21" spans="1:21" ht="62.25" customHeight="1" x14ac:dyDescent="0.15">
      <c r="A21" s="6" t="s">
        <v>29</v>
      </c>
      <c r="B21" s="89" t="s">
        <v>1</v>
      </c>
      <c r="C21" s="89"/>
      <c r="D21" s="89"/>
      <c r="E21" s="89"/>
      <c r="F21" s="8">
        <f>フェイスシート!F23</f>
        <v>0</v>
      </c>
      <c r="G21" s="145"/>
      <c r="H21" s="145"/>
      <c r="I21" s="145"/>
      <c r="J21" s="145"/>
      <c r="K21" s="16"/>
      <c r="L21" s="150"/>
      <c r="M21" s="151"/>
      <c r="N21" s="151"/>
      <c r="O21" s="151"/>
      <c r="P21" s="152"/>
      <c r="Q21" s="16"/>
      <c r="R21" s="150"/>
      <c r="S21" s="151"/>
      <c r="T21" s="151"/>
      <c r="U21" s="152"/>
    </row>
    <row r="22" spans="1:21" ht="62.25" customHeight="1" x14ac:dyDescent="0.15">
      <c r="A22" s="6" t="s">
        <v>30</v>
      </c>
      <c r="B22" s="70" t="s">
        <v>259</v>
      </c>
      <c r="C22" s="70"/>
      <c r="D22" s="70"/>
      <c r="E22" s="70"/>
      <c r="F22" s="8">
        <f>フェイスシート!F24</f>
        <v>0</v>
      </c>
      <c r="G22" s="145"/>
      <c r="H22" s="145"/>
      <c r="I22" s="145"/>
      <c r="J22" s="145"/>
      <c r="K22" s="16"/>
      <c r="L22" s="153"/>
      <c r="M22" s="143"/>
      <c r="N22" s="143"/>
      <c r="O22" s="143"/>
      <c r="P22" s="144"/>
      <c r="Q22" s="16"/>
      <c r="R22" s="153"/>
      <c r="S22" s="143"/>
      <c r="T22" s="143"/>
      <c r="U22" s="144"/>
    </row>
    <row r="23" spans="1:21" ht="20.100000000000001" customHeight="1" x14ac:dyDescent="0.15">
      <c r="A23" s="132" t="s">
        <v>12</v>
      </c>
      <c r="B23" s="133"/>
      <c r="C23" s="133"/>
      <c r="D23" s="133"/>
      <c r="E23" s="133"/>
      <c r="F23" s="133"/>
      <c r="G23" s="133"/>
      <c r="H23" s="133"/>
      <c r="I23" s="133"/>
      <c r="J23" s="134"/>
      <c r="K23" s="66" t="s">
        <v>33</v>
      </c>
      <c r="L23" s="149"/>
      <c r="M23" s="141"/>
      <c r="N23" s="141"/>
      <c r="O23" s="141"/>
      <c r="P23" s="142"/>
      <c r="Q23" s="52" t="s">
        <v>39</v>
      </c>
      <c r="R23" s="141"/>
      <c r="S23" s="141"/>
      <c r="T23" s="141"/>
      <c r="U23" s="142"/>
    </row>
    <row r="24" spans="1:21" ht="62.25" customHeight="1" x14ac:dyDescent="0.15">
      <c r="A24" s="6" t="s">
        <v>25</v>
      </c>
      <c r="B24" s="70" t="s">
        <v>21</v>
      </c>
      <c r="C24" s="70"/>
      <c r="D24" s="70"/>
      <c r="E24" s="70"/>
      <c r="F24" s="8">
        <f>フェイスシート!F26</f>
        <v>0</v>
      </c>
      <c r="G24" s="145"/>
      <c r="H24" s="145"/>
      <c r="I24" s="145"/>
      <c r="J24" s="145"/>
      <c r="K24" s="16"/>
      <c r="L24" s="153"/>
      <c r="M24" s="143"/>
      <c r="N24" s="143"/>
      <c r="O24" s="143"/>
      <c r="P24" s="144"/>
      <c r="Q24" s="16"/>
      <c r="R24" s="143"/>
      <c r="S24" s="143"/>
      <c r="T24" s="143"/>
      <c r="U24" s="144"/>
    </row>
    <row r="25" spans="1:21" ht="20.100000000000001" customHeight="1" x14ac:dyDescent="0.15">
      <c r="A25" s="132" t="s">
        <v>22</v>
      </c>
      <c r="B25" s="133"/>
      <c r="C25" s="133"/>
      <c r="D25" s="133"/>
      <c r="E25" s="133"/>
      <c r="F25" s="133"/>
      <c r="G25" s="133"/>
      <c r="H25" s="133"/>
      <c r="I25" s="133"/>
      <c r="J25" s="134"/>
      <c r="K25" s="66" t="s">
        <v>33</v>
      </c>
      <c r="L25" s="149"/>
      <c r="M25" s="141"/>
      <c r="N25" s="141"/>
      <c r="O25" s="141"/>
      <c r="P25" s="142"/>
      <c r="Q25" s="52" t="s">
        <v>39</v>
      </c>
      <c r="R25" s="141"/>
      <c r="S25" s="141"/>
      <c r="T25" s="141"/>
      <c r="U25" s="142"/>
    </row>
    <row r="26" spans="1:21" ht="62.25" customHeight="1" x14ac:dyDescent="0.15">
      <c r="A26" s="7" t="s">
        <v>26</v>
      </c>
      <c r="B26" s="70" t="s">
        <v>23</v>
      </c>
      <c r="C26" s="70"/>
      <c r="D26" s="70"/>
      <c r="E26" s="70"/>
      <c r="F26" s="8">
        <f>フェイスシート!F28</f>
        <v>0</v>
      </c>
      <c r="G26" s="145"/>
      <c r="H26" s="145"/>
      <c r="I26" s="145"/>
      <c r="J26" s="145"/>
      <c r="K26" s="16"/>
      <c r="L26" s="153"/>
      <c r="M26" s="143"/>
      <c r="N26" s="143"/>
      <c r="O26" s="143"/>
      <c r="P26" s="144"/>
      <c r="Q26" s="16"/>
      <c r="R26" s="143"/>
      <c r="S26" s="143"/>
      <c r="T26" s="143"/>
      <c r="U26" s="144"/>
    </row>
    <row r="27" spans="1:21" ht="20.100000000000001" customHeight="1" x14ac:dyDescent="0.15">
      <c r="A27" s="132" t="s">
        <v>24</v>
      </c>
      <c r="B27" s="133"/>
      <c r="C27" s="133"/>
      <c r="D27" s="133"/>
      <c r="E27" s="133"/>
      <c r="F27" s="133"/>
      <c r="G27" s="133"/>
      <c r="H27" s="133"/>
      <c r="I27" s="133"/>
      <c r="J27" s="134"/>
      <c r="K27" s="66" t="s">
        <v>33</v>
      </c>
      <c r="L27" s="149"/>
      <c r="M27" s="141"/>
      <c r="N27" s="141"/>
      <c r="O27" s="141"/>
      <c r="P27" s="142"/>
      <c r="Q27" s="52" t="s">
        <v>39</v>
      </c>
      <c r="R27" s="141"/>
      <c r="S27" s="141"/>
      <c r="T27" s="141"/>
      <c r="U27" s="142"/>
    </row>
    <row r="28" spans="1:21" ht="62.25" customHeight="1" x14ac:dyDescent="0.15">
      <c r="A28" s="6" t="s">
        <v>25</v>
      </c>
      <c r="B28" s="70" t="s">
        <v>258</v>
      </c>
      <c r="C28" s="89"/>
      <c r="D28" s="89"/>
      <c r="E28" s="89"/>
      <c r="F28" s="8">
        <f>フェイスシート!F30</f>
        <v>0</v>
      </c>
      <c r="G28" s="145"/>
      <c r="H28" s="145"/>
      <c r="I28" s="145"/>
      <c r="J28" s="145"/>
      <c r="K28" s="16"/>
      <c r="L28" s="153"/>
      <c r="M28" s="143"/>
      <c r="N28" s="143"/>
      <c r="O28" s="143"/>
      <c r="P28" s="144"/>
      <c r="Q28" s="16"/>
      <c r="R28" s="143"/>
      <c r="S28" s="143"/>
      <c r="T28" s="143"/>
      <c r="U28" s="144"/>
    </row>
    <row r="29" spans="1:21" x14ac:dyDescent="0.15">
      <c r="A29" s="1" t="s">
        <v>257</v>
      </c>
      <c r="U29" s="53" t="s">
        <v>292</v>
      </c>
    </row>
  </sheetData>
  <mergeCells count="58">
    <mergeCell ref="A23:J23"/>
    <mergeCell ref="L23:P24"/>
    <mergeCell ref="A27:J27"/>
    <mergeCell ref="L27:P28"/>
    <mergeCell ref="R27:U28"/>
    <mergeCell ref="B28:E28"/>
    <mergeCell ref="G28:J28"/>
    <mergeCell ref="A25:J25"/>
    <mergeCell ref="L25:P26"/>
    <mergeCell ref="R25:U26"/>
    <mergeCell ref="B26:E26"/>
    <mergeCell ref="G26:J26"/>
    <mergeCell ref="R23:U24"/>
    <mergeCell ref="B24:E24"/>
    <mergeCell ref="G24:J24"/>
    <mergeCell ref="A17:J17"/>
    <mergeCell ref="L17:P22"/>
    <mergeCell ref="R17:U22"/>
    <mergeCell ref="B18:E18"/>
    <mergeCell ref="G18:J18"/>
    <mergeCell ref="B19:E19"/>
    <mergeCell ref="G19:J19"/>
    <mergeCell ref="B20:E20"/>
    <mergeCell ref="G20:J20"/>
    <mergeCell ref="B21:E21"/>
    <mergeCell ref="G21:J21"/>
    <mergeCell ref="B22:E22"/>
    <mergeCell ref="G22:J22"/>
    <mergeCell ref="A13:J13"/>
    <mergeCell ref="L13:P14"/>
    <mergeCell ref="R13:U14"/>
    <mergeCell ref="B14:E14"/>
    <mergeCell ref="G14:J14"/>
    <mergeCell ref="A15:J15"/>
    <mergeCell ref="L15:P16"/>
    <mergeCell ref="R15:U16"/>
    <mergeCell ref="B16:E16"/>
    <mergeCell ref="G16:J16"/>
    <mergeCell ref="A11:A12"/>
    <mergeCell ref="B11:E12"/>
    <mergeCell ref="G11:J11"/>
    <mergeCell ref="K11:U11"/>
    <mergeCell ref="G12:J12"/>
    <mergeCell ref="K12:P12"/>
    <mergeCell ref="Q12:U12"/>
    <mergeCell ref="A6:C6"/>
    <mergeCell ref="D6:J6"/>
    <mergeCell ref="A8:C9"/>
    <mergeCell ref="D8:J8"/>
    <mergeCell ref="L8:T8"/>
    <mergeCell ref="D9:J9"/>
    <mergeCell ref="L9:T9"/>
    <mergeCell ref="M1:N1"/>
    <mergeCell ref="A4:C4"/>
    <mergeCell ref="D4:J4"/>
    <mergeCell ref="A5:C5"/>
    <mergeCell ref="D5:J5"/>
    <mergeCell ref="A1:K2"/>
  </mergeCells>
  <phoneticPr fontId="1"/>
  <conditionalFormatting sqref="Q28">
    <cfRule type="containsText" dxfId="239" priority="56" operator="containsText" text="D">
      <formula>NOT(ISERROR(SEARCH("D",Q28)))</formula>
    </cfRule>
    <cfRule type="containsText" dxfId="238" priority="57" operator="containsText" text="A">
      <formula>NOT(ISERROR(SEARCH("A",Q28)))</formula>
    </cfRule>
    <cfRule type="containsText" dxfId="237" priority="58" operator="containsText" text="C">
      <formula>NOT(ISERROR(SEARCH("C",Q28)))</formula>
    </cfRule>
    <cfRule type="containsText" dxfId="236" priority="59" operator="containsText" text="B">
      <formula>NOT(ISERROR(SEARCH("B",Q28)))</formula>
    </cfRule>
    <cfRule type="containsText" dxfId="235" priority="60" operator="containsText" text="A">
      <formula>NOT(ISERROR(SEARCH("A",Q28)))</formula>
    </cfRule>
  </conditionalFormatting>
  <conditionalFormatting sqref="Q26">
    <cfRule type="containsText" dxfId="234" priority="51" operator="containsText" text="D">
      <formula>NOT(ISERROR(SEARCH("D",Q26)))</formula>
    </cfRule>
    <cfRule type="containsText" dxfId="233" priority="52" operator="containsText" text="A">
      <formula>NOT(ISERROR(SEARCH("A",Q26)))</formula>
    </cfRule>
    <cfRule type="containsText" dxfId="232" priority="53" operator="containsText" text="C">
      <formula>NOT(ISERROR(SEARCH("C",Q26)))</formula>
    </cfRule>
    <cfRule type="containsText" dxfId="231" priority="54" operator="containsText" text="B">
      <formula>NOT(ISERROR(SEARCH("B",Q26)))</formula>
    </cfRule>
    <cfRule type="containsText" dxfId="230" priority="55" operator="containsText" text="A">
      <formula>NOT(ISERROR(SEARCH("A",Q26)))</formula>
    </cfRule>
  </conditionalFormatting>
  <conditionalFormatting sqref="Q18:Q22">
    <cfRule type="containsText" dxfId="229" priority="46" operator="containsText" text="D">
      <formula>NOT(ISERROR(SEARCH("D",Q18)))</formula>
    </cfRule>
    <cfRule type="containsText" dxfId="228" priority="47" operator="containsText" text="A">
      <formula>NOT(ISERROR(SEARCH("A",Q18)))</formula>
    </cfRule>
    <cfRule type="containsText" dxfId="227" priority="48" operator="containsText" text="C">
      <formula>NOT(ISERROR(SEARCH("C",Q18)))</formula>
    </cfRule>
    <cfRule type="containsText" dxfId="226" priority="49" operator="containsText" text="B">
      <formula>NOT(ISERROR(SEARCH("B",Q18)))</formula>
    </cfRule>
    <cfRule type="containsText" dxfId="225" priority="50" operator="containsText" text="A">
      <formula>NOT(ISERROR(SEARCH("A",Q18)))</formula>
    </cfRule>
  </conditionalFormatting>
  <conditionalFormatting sqref="Q16">
    <cfRule type="containsText" dxfId="224" priority="41" operator="containsText" text="D">
      <formula>NOT(ISERROR(SEARCH("D",Q16)))</formula>
    </cfRule>
    <cfRule type="containsText" dxfId="223" priority="42" operator="containsText" text="A">
      <formula>NOT(ISERROR(SEARCH("A",Q16)))</formula>
    </cfRule>
    <cfRule type="containsText" dxfId="222" priority="43" operator="containsText" text="C">
      <formula>NOT(ISERROR(SEARCH("C",Q16)))</formula>
    </cfRule>
    <cfRule type="containsText" dxfId="221" priority="44" operator="containsText" text="B">
      <formula>NOT(ISERROR(SEARCH("B",Q16)))</formula>
    </cfRule>
    <cfRule type="containsText" dxfId="220" priority="45" operator="containsText" text="A">
      <formula>NOT(ISERROR(SEARCH("A",Q16)))</formula>
    </cfRule>
  </conditionalFormatting>
  <conditionalFormatting sqref="Q14">
    <cfRule type="containsText" dxfId="219" priority="36" operator="containsText" text="D">
      <formula>NOT(ISERROR(SEARCH("D",Q14)))</formula>
    </cfRule>
    <cfRule type="containsText" dxfId="218" priority="37" operator="containsText" text="A">
      <formula>NOT(ISERROR(SEARCH("A",Q14)))</formula>
    </cfRule>
    <cfRule type="containsText" dxfId="217" priority="38" operator="containsText" text="C">
      <formula>NOT(ISERROR(SEARCH("C",Q14)))</formula>
    </cfRule>
    <cfRule type="containsText" dxfId="216" priority="39" operator="containsText" text="B">
      <formula>NOT(ISERROR(SEARCH("B",Q14)))</formula>
    </cfRule>
    <cfRule type="containsText" dxfId="215" priority="40" operator="containsText" text="A">
      <formula>NOT(ISERROR(SEARCH("A",Q14)))</formula>
    </cfRule>
  </conditionalFormatting>
  <conditionalFormatting sqref="K14">
    <cfRule type="containsText" dxfId="214" priority="31" operator="containsText" text="D">
      <formula>NOT(ISERROR(SEARCH("D",K14)))</formula>
    </cfRule>
    <cfRule type="containsText" dxfId="213" priority="32" operator="containsText" text="A">
      <formula>NOT(ISERROR(SEARCH("A",K14)))</formula>
    </cfRule>
    <cfRule type="containsText" dxfId="212" priority="33" operator="containsText" text="C">
      <formula>NOT(ISERROR(SEARCH("C",K14)))</formula>
    </cfRule>
    <cfRule type="containsText" dxfId="211" priority="34" operator="containsText" text="B">
      <formula>NOT(ISERROR(SEARCH("B",K14)))</formula>
    </cfRule>
    <cfRule type="containsText" dxfId="210" priority="35" operator="containsText" text="A">
      <formula>NOT(ISERROR(SEARCH("A",K14)))</formula>
    </cfRule>
  </conditionalFormatting>
  <conditionalFormatting sqref="K16">
    <cfRule type="containsText" dxfId="209" priority="26" operator="containsText" text="D">
      <formula>NOT(ISERROR(SEARCH("D",K16)))</formula>
    </cfRule>
    <cfRule type="containsText" dxfId="208" priority="27" operator="containsText" text="A">
      <formula>NOT(ISERROR(SEARCH("A",K16)))</formula>
    </cfRule>
    <cfRule type="containsText" dxfId="207" priority="28" operator="containsText" text="C">
      <formula>NOT(ISERROR(SEARCH("C",K16)))</formula>
    </cfRule>
    <cfRule type="containsText" dxfId="206" priority="29" operator="containsText" text="B">
      <formula>NOT(ISERROR(SEARCH("B",K16)))</formula>
    </cfRule>
    <cfRule type="containsText" dxfId="205" priority="30" operator="containsText" text="A">
      <formula>NOT(ISERROR(SEARCH("A",K16)))</formula>
    </cfRule>
  </conditionalFormatting>
  <conditionalFormatting sqref="K18:K22">
    <cfRule type="containsText" dxfId="204" priority="21" operator="containsText" text="D">
      <formula>NOT(ISERROR(SEARCH("D",K18)))</formula>
    </cfRule>
    <cfRule type="containsText" dxfId="203" priority="22" operator="containsText" text="A">
      <formula>NOT(ISERROR(SEARCH("A",K18)))</formula>
    </cfRule>
    <cfRule type="containsText" dxfId="202" priority="23" operator="containsText" text="C">
      <formula>NOT(ISERROR(SEARCH("C",K18)))</formula>
    </cfRule>
    <cfRule type="containsText" dxfId="201" priority="24" operator="containsText" text="B">
      <formula>NOT(ISERROR(SEARCH("B",K18)))</formula>
    </cfRule>
    <cfRule type="containsText" dxfId="200" priority="25" operator="containsText" text="A">
      <formula>NOT(ISERROR(SEARCH("A",K18)))</formula>
    </cfRule>
  </conditionalFormatting>
  <conditionalFormatting sqref="K24">
    <cfRule type="containsText" dxfId="199" priority="16" operator="containsText" text="D">
      <formula>NOT(ISERROR(SEARCH("D",K24)))</formula>
    </cfRule>
    <cfRule type="containsText" dxfId="198" priority="17" operator="containsText" text="A">
      <formula>NOT(ISERROR(SEARCH("A",K24)))</formula>
    </cfRule>
    <cfRule type="containsText" dxfId="197" priority="18" operator="containsText" text="C">
      <formula>NOT(ISERROR(SEARCH("C",K24)))</formula>
    </cfRule>
    <cfRule type="containsText" dxfId="196" priority="19" operator="containsText" text="B">
      <formula>NOT(ISERROR(SEARCH("B",K24)))</formula>
    </cfRule>
    <cfRule type="containsText" dxfId="195" priority="20" operator="containsText" text="A">
      <formula>NOT(ISERROR(SEARCH("A",K24)))</formula>
    </cfRule>
  </conditionalFormatting>
  <conditionalFormatting sqref="K26">
    <cfRule type="containsText" dxfId="194" priority="11" operator="containsText" text="D">
      <formula>NOT(ISERROR(SEARCH("D",K26)))</formula>
    </cfRule>
    <cfRule type="containsText" dxfId="193" priority="12" operator="containsText" text="A">
      <formula>NOT(ISERROR(SEARCH("A",K26)))</formula>
    </cfRule>
    <cfRule type="containsText" dxfId="192" priority="13" operator="containsText" text="C">
      <formula>NOT(ISERROR(SEARCH("C",K26)))</formula>
    </cfRule>
    <cfRule type="containsText" dxfId="191" priority="14" operator="containsText" text="B">
      <formula>NOT(ISERROR(SEARCH("B",K26)))</formula>
    </cfRule>
    <cfRule type="containsText" dxfId="190" priority="15" operator="containsText" text="A">
      <formula>NOT(ISERROR(SEARCH("A",K26)))</formula>
    </cfRule>
  </conditionalFormatting>
  <conditionalFormatting sqref="K28">
    <cfRule type="containsText" dxfId="189" priority="6" operator="containsText" text="D">
      <formula>NOT(ISERROR(SEARCH("D",K28)))</formula>
    </cfRule>
    <cfRule type="containsText" dxfId="188" priority="7" operator="containsText" text="A">
      <formula>NOT(ISERROR(SEARCH("A",K28)))</formula>
    </cfRule>
    <cfRule type="containsText" dxfId="187" priority="8" operator="containsText" text="C">
      <formula>NOT(ISERROR(SEARCH("C",K28)))</formula>
    </cfRule>
    <cfRule type="containsText" dxfId="186" priority="9" operator="containsText" text="B">
      <formula>NOT(ISERROR(SEARCH("B",K28)))</formula>
    </cfRule>
    <cfRule type="containsText" dxfId="185" priority="10" operator="containsText" text="A">
      <formula>NOT(ISERROR(SEARCH("A",K28)))</formula>
    </cfRule>
  </conditionalFormatting>
  <conditionalFormatting sqref="Q24">
    <cfRule type="containsText" dxfId="184" priority="1" operator="containsText" text="D">
      <formula>NOT(ISERROR(SEARCH("D",Q24)))</formula>
    </cfRule>
    <cfRule type="containsText" dxfId="183" priority="2" operator="containsText" text="A">
      <formula>NOT(ISERROR(SEARCH("A",Q24)))</formula>
    </cfRule>
    <cfRule type="containsText" dxfId="182" priority="3" operator="containsText" text="C">
      <formula>NOT(ISERROR(SEARCH("C",Q24)))</formula>
    </cfRule>
    <cfRule type="containsText" dxfId="181" priority="4" operator="containsText" text="B">
      <formula>NOT(ISERROR(SEARCH("B",Q24)))</formula>
    </cfRule>
    <cfRule type="containsText" dxfId="180" priority="5" operator="containsText" text="A">
      <formula>NOT(ISERROR(SEARCH("A",Q24)))</formula>
    </cfRule>
  </conditionalFormatting>
  <dataValidations count="1">
    <dataValidation type="list" allowBlank="1" showInputMessage="1" showErrorMessage="1" sqref="Q14 K28 K14 K16 K24 Q16 Q18:Q22 Q26 Q24 K26 K18:K22 Q28">
      <formula1>"A,B,C,D"</formula1>
    </dataValidation>
  </dataValidations>
  <printOptions horizontalCentered="1"/>
  <pageMargins left="0.23622047244094491" right="0.23622047244094491" top="0.35433070866141736" bottom="0.15748031496062992" header="0.31496062992125984" footer="0.31496062992125984"/>
  <pageSetup paperSize="9" scale="59" orientation="landscape"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29"/>
  <sheetViews>
    <sheetView view="pageBreakPreview" topLeftCell="A7" zoomScale="55" zoomScaleNormal="60" zoomScaleSheetLayoutView="55" workbookViewId="0">
      <selection activeCell="B21" sqref="B21:E21"/>
    </sheetView>
  </sheetViews>
  <sheetFormatPr defaultColWidth="8.75" defaultRowHeight="12.75" x14ac:dyDescent="0.15"/>
  <cols>
    <col min="1" max="1" width="6.25" style="1" customWidth="1"/>
    <col min="2" max="3" width="12.125" style="1" customWidth="1"/>
    <col min="4" max="4" width="16" style="1" customWidth="1"/>
    <col min="5" max="5" width="13.25" style="1" customWidth="1"/>
    <col min="6" max="6" width="9.875" style="1" customWidth="1"/>
    <col min="7" max="7" width="12.75" style="1" customWidth="1"/>
    <col min="8" max="8" width="12" style="1" customWidth="1"/>
    <col min="9" max="9" width="10.5" style="1" customWidth="1"/>
    <col min="10" max="10" width="12.625" style="1" customWidth="1"/>
    <col min="11" max="11" width="12.125" style="1" customWidth="1"/>
    <col min="12" max="14" width="9.5" style="1" customWidth="1"/>
    <col min="15" max="15" width="10.875" style="1" customWidth="1"/>
    <col min="16" max="16" width="9.5" style="1" customWidth="1"/>
    <col min="17" max="17" width="11.75" style="1" customWidth="1"/>
    <col min="18" max="18" width="9.25" style="1" customWidth="1"/>
    <col min="19" max="19" width="9.5" style="1" customWidth="1"/>
    <col min="20" max="20" width="9.25" style="1" customWidth="1"/>
    <col min="21" max="21" width="16.75" style="1" customWidth="1"/>
    <col min="22" max="22" width="1.625" style="1" customWidth="1"/>
    <col min="23" max="16384" width="8.75" style="1"/>
  </cols>
  <sheetData>
    <row r="1" spans="1:21" ht="15" customHeight="1" x14ac:dyDescent="0.15">
      <c r="A1" s="119" t="s">
        <v>266</v>
      </c>
      <c r="B1" s="119"/>
      <c r="C1" s="119"/>
      <c r="D1" s="119"/>
      <c r="E1" s="119"/>
      <c r="F1" s="119"/>
      <c r="G1" s="119"/>
      <c r="H1" s="119"/>
      <c r="I1" s="119"/>
      <c r="J1" s="119"/>
      <c r="K1" s="119"/>
      <c r="M1" s="101" t="s">
        <v>41</v>
      </c>
      <c r="N1" s="101"/>
      <c r="O1" s="48"/>
      <c r="P1" s="40" t="s">
        <v>4</v>
      </c>
      <c r="Q1" s="48"/>
      <c r="R1" s="40" t="s">
        <v>5</v>
      </c>
      <c r="S1" s="48" t="s">
        <v>229</v>
      </c>
      <c r="T1" s="40" t="s">
        <v>6</v>
      </c>
    </row>
    <row r="2" spans="1:21" ht="20.100000000000001" customHeight="1" x14ac:dyDescent="0.15">
      <c r="A2" s="119"/>
      <c r="B2" s="119"/>
      <c r="C2" s="119"/>
      <c r="D2" s="119"/>
      <c r="E2" s="119"/>
      <c r="F2" s="119"/>
      <c r="G2" s="119"/>
      <c r="H2" s="119"/>
      <c r="I2" s="119"/>
      <c r="J2" s="119"/>
      <c r="K2" s="119"/>
      <c r="L2" s="5"/>
      <c r="M2" s="5"/>
      <c r="N2" s="5"/>
      <c r="O2" s="5"/>
      <c r="P2" s="5"/>
      <c r="Q2" s="5"/>
      <c r="R2" s="5"/>
      <c r="S2" s="5"/>
      <c r="T2" s="5"/>
    </row>
    <row r="3" spans="1:21" ht="9.9499999999999993" customHeight="1" x14ac:dyDescent="0.15">
      <c r="A3" s="2"/>
      <c r="B3" s="2"/>
      <c r="C3" s="5"/>
      <c r="D3" s="5"/>
      <c r="E3" s="5"/>
      <c r="F3" s="5"/>
      <c r="G3" s="5"/>
      <c r="H3" s="5"/>
      <c r="L3" s="5"/>
      <c r="M3" s="5"/>
      <c r="N3" s="5"/>
      <c r="O3" s="5"/>
      <c r="P3" s="5"/>
      <c r="Q3" s="5"/>
      <c r="R3" s="5"/>
      <c r="S3" s="5"/>
      <c r="T3" s="5"/>
    </row>
    <row r="4" spans="1:21" ht="24.95" customHeight="1" x14ac:dyDescent="0.15">
      <c r="A4" s="73" t="s">
        <v>8</v>
      </c>
      <c r="B4" s="74"/>
      <c r="C4" s="75"/>
      <c r="D4" s="154"/>
      <c r="E4" s="155"/>
      <c r="F4" s="155"/>
      <c r="G4" s="155"/>
      <c r="H4" s="155"/>
      <c r="I4" s="155"/>
      <c r="J4" s="156"/>
      <c r="K4" s="51"/>
    </row>
    <row r="5" spans="1:21" ht="24.95" customHeight="1" x14ac:dyDescent="0.15">
      <c r="A5" s="87" t="s">
        <v>219</v>
      </c>
      <c r="B5" s="87"/>
      <c r="C5" s="87"/>
      <c r="D5" s="154"/>
      <c r="E5" s="155"/>
      <c r="F5" s="155"/>
      <c r="G5" s="155"/>
      <c r="H5" s="155"/>
      <c r="I5" s="155"/>
      <c r="J5" s="156"/>
      <c r="K5" s="51"/>
    </row>
    <row r="6" spans="1:21" ht="24.95" customHeight="1" x14ac:dyDescent="0.15">
      <c r="A6" s="87" t="s">
        <v>223</v>
      </c>
      <c r="B6" s="87"/>
      <c r="C6" s="87"/>
      <c r="D6" s="157"/>
      <c r="E6" s="158"/>
      <c r="F6" s="158"/>
      <c r="G6" s="158"/>
      <c r="H6" s="158"/>
      <c r="I6" s="158"/>
      <c r="J6" s="159"/>
      <c r="K6" s="5"/>
    </row>
    <row r="8" spans="1:21" ht="29.25" customHeight="1" x14ac:dyDescent="0.15">
      <c r="A8" s="90" t="s">
        <v>34</v>
      </c>
      <c r="B8" s="91"/>
      <c r="C8" s="91"/>
      <c r="D8" s="93" t="s">
        <v>40</v>
      </c>
      <c r="E8" s="93"/>
      <c r="F8" s="93"/>
      <c r="G8" s="93"/>
      <c r="H8" s="93"/>
      <c r="I8" s="93"/>
      <c r="J8" s="93"/>
      <c r="L8" s="120" t="s">
        <v>218</v>
      </c>
      <c r="M8" s="121"/>
      <c r="N8" s="121"/>
      <c r="O8" s="121"/>
      <c r="P8" s="121"/>
      <c r="Q8" s="121"/>
      <c r="R8" s="121"/>
      <c r="S8" s="121"/>
      <c r="T8" s="122"/>
      <c r="U8" s="19" t="s">
        <v>224</v>
      </c>
    </row>
    <row r="9" spans="1:21" ht="79.5" customHeight="1" x14ac:dyDescent="0.15">
      <c r="A9" s="91"/>
      <c r="B9" s="91"/>
      <c r="C9" s="91"/>
      <c r="D9" s="160" t="s">
        <v>261</v>
      </c>
      <c r="E9" s="161"/>
      <c r="F9" s="161"/>
      <c r="G9" s="161"/>
      <c r="H9" s="161"/>
      <c r="I9" s="161"/>
      <c r="J9" s="161"/>
      <c r="L9" s="162" t="s">
        <v>255</v>
      </c>
      <c r="M9" s="163"/>
      <c r="N9" s="163"/>
      <c r="O9" s="163"/>
      <c r="P9" s="163"/>
      <c r="Q9" s="163"/>
      <c r="R9" s="163"/>
      <c r="S9" s="163"/>
      <c r="T9" s="164"/>
      <c r="U9" s="41" t="s">
        <v>227</v>
      </c>
    </row>
    <row r="11" spans="1:21" ht="12.95" customHeight="1" x14ac:dyDescent="0.15">
      <c r="A11" s="76" t="s">
        <v>3</v>
      </c>
      <c r="B11" s="76" t="s">
        <v>2</v>
      </c>
      <c r="C11" s="76"/>
      <c r="D11" s="76"/>
      <c r="E11" s="76"/>
      <c r="F11" s="49" t="s">
        <v>31</v>
      </c>
      <c r="G11" s="76" t="s">
        <v>35</v>
      </c>
      <c r="H11" s="76"/>
      <c r="I11" s="76"/>
      <c r="J11" s="76"/>
      <c r="K11" s="128" t="s">
        <v>38</v>
      </c>
      <c r="L11" s="129"/>
      <c r="M11" s="129"/>
      <c r="N11" s="129"/>
      <c r="O11" s="129"/>
      <c r="P11" s="129"/>
      <c r="Q11" s="129"/>
      <c r="R11" s="129"/>
      <c r="S11" s="129"/>
      <c r="T11" s="129"/>
      <c r="U11" s="130"/>
    </row>
    <row r="12" spans="1:21" ht="24.75" customHeight="1" x14ac:dyDescent="0.15">
      <c r="A12" s="76"/>
      <c r="B12" s="76"/>
      <c r="C12" s="76"/>
      <c r="D12" s="76"/>
      <c r="E12" s="76"/>
      <c r="F12" s="50" t="s">
        <v>32</v>
      </c>
      <c r="G12" s="72" t="s">
        <v>222</v>
      </c>
      <c r="H12" s="72"/>
      <c r="I12" s="72"/>
      <c r="J12" s="72"/>
      <c r="K12" s="72" t="s">
        <v>220</v>
      </c>
      <c r="L12" s="72"/>
      <c r="M12" s="72"/>
      <c r="N12" s="72"/>
      <c r="O12" s="72"/>
      <c r="P12" s="72"/>
      <c r="Q12" s="131" t="s">
        <v>221</v>
      </c>
      <c r="R12" s="131"/>
      <c r="S12" s="131"/>
      <c r="T12" s="131"/>
      <c r="U12" s="131"/>
    </row>
    <row r="13" spans="1:21" ht="20.100000000000001" customHeight="1" x14ac:dyDescent="0.15">
      <c r="A13" s="146" t="s">
        <v>13</v>
      </c>
      <c r="B13" s="147"/>
      <c r="C13" s="147"/>
      <c r="D13" s="147"/>
      <c r="E13" s="147"/>
      <c r="F13" s="147"/>
      <c r="G13" s="147"/>
      <c r="H13" s="147"/>
      <c r="I13" s="147"/>
      <c r="J13" s="148"/>
      <c r="K13" s="56" t="s">
        <v>33</v>
      </c>
      <c r="L13" s="135"/>
      <c r="M13" s="136"/>
      <c r="N13" s="136"/>
      <c r="O13" s="136"/>
      <c r="P13" s="137"/>
      <c r="Q13" s="52" t="s">
        <v>39</v>
      </c>
      <c r="R13" s="141"/>
      <c r="S13" s="141"/>
      <c r="T13" s="141"/>
      <c r="U13" s="142"/>
    </row>
    <row r="14" spans="1:21" ht="57" customHeight="1" x14ac:dyDescent="0.15">
      <c r="A14" s="7" t="s">
        <v>26</v>
      </c>
      <c r="B14" s="70" t="s">
        <v>15</v>
      </c>
      <c r="C14" s="70" t="s">
        <v>14</v>
      </c>
      <c r="D14" s="70" t="s">
        <v>14</v>
      </c>
      <c r="E14" s="70" t="s">
        <v>14</v>
      </c>
      <c r="F14" s="8">
        <f>フェイスシート!F16</f>
        <v>0</v>
      </c>
      <c r="G14" s="145"/>
      <c r="H14" s="145"/>
      <c r="I14" s="145"/>
      <c r="J14" s="145"/>
      <c r="K14" s="57" t="s">
        <v>256</v>
      </c>
      <c r="L14" s="138"/>
      <c r="M14" s="139"/>
      <c r="N14" s="139"/>
      <c r="O14" s="139"/>
      <c r="P14" s="140"/>
      <c r="Q14" s="16" t="s">
        <v>10</v>
      </c>
      <c r="R14" s="143"/>
      <c r="S14" s="143"/>
      <c r="T14" s="143"/>
      <c r="U14" s="144"/>
    </row>
    <row r="15" spans="1:21" ht="20.100000000000001" customHeight="1" x14ac:dyDescent="0.15">
      <c r="A15" s="132" t="s">
        <v>16</v>
      </c>
      <c r="B15" s="133"/>
      <c r="C15" s="133"/>
      <c r="D15" s="133"/>
      <c r="E15" s="133"/>
      <c r="F15" s="133"/>
      <c r="G15" s="133"/>
      <c r="H15" s="133"/>
      <c r="I15" s="133"/>
      <c r="J15" s="134"/>
      <c r="K15" s="56" t="s">
        <v>33</v>
      </c>
      <c r="L15" s="135"/>
      <c r="M15" s="136"/>
      <c r="N15" s="136"/>
      <c r="O15" s="136"/>
      <c r="P15" s="137"/>
      <c r="Q15" s="52" t="s">
        <v>39</v>
      </c>
      <c r="R15" s="141"/>
      <c r="S15" s="141"/>
      <c r="T15" s="141"/>
      <c r="U15" s="142"/>
    </row>
    <row r="16" spans="1:21" ht="62.25" customHeight="1" x14ac:dyDescent="0.15">
      <c r="A16" s="7" t="s">
        <v>26</v>
      </c>
      <c r="B16" s="70" t="s">
        <v>17</v>
      </c>
      <c r="C16" s="70" t="s">
        <v>14</v>
      </c>
      <c r="D16" s="70" t="s">
        <v>14</v>
      </c>
      <c r="E16" s="70" t="s">
        <v>14</v>
      </c>
      <c r="F16" s="8">
        <f>フェイスシート!F18</f>
        <v>0</v>
      </c>
      <c r="G16" s="145"/>
      <c r="H16" s="145"/>
      <c r="I16" s="145"/>
      <c r="J16" s="145"/>
      <c r="K16" s="57"/>
      <c r="L16" s="138"/>
      <c r="M16" s="139"/>
      <c r="N16" s="139"/>
      <c r="O16" s="139"/>
      <c r="P16" s="140"/>
      <c r="Q16" s="16"/>
      <c r="R16" s="143"/>
      <c r="S16" s="143"/>
      <c r="T16" s="143"/>
      <c r="U16" s="144"/>
    </row>
    <row r="17" spans="1:21" ht="20.100000000000001" customHeight="1" x14ac:dyDescent="0.15">
      <c r="A17" s="132" t="s">
        <v>18</v>
      </c>
      <c r="B17" s="133"/>
      <c r="C17" s="133"/>
      <c r="D17" s="133"/>
      <c r="E17" s="133"/>
      <c r="F17" s="133"/>
      <c r="G17" s="133"/>
      <c r="H17" s="133"/>
      <c r="I17" s="133"/>
      <c r="J17" s="134"/>
      <c r="K17" s="56" t="s">
        <v>33</v>
      </c>
      <c r="L17" s="149"/>
      <c r="M17" s="141"/>
      <c r="N17" s="141"/>
      <c r="O17" s="141"/>
      <c r="P17" s="142"/>
      <c r="Q17" s="52" t="s">
        <v>39</v>
      </c>
      <c r="R17" s="149"/>
      <c r="S17" s="141"/>
      <c r="T17" s="141"/>
      <c r="U17" s="142"/>
    </row>
    <row r="18" spans="1:21" ht="62.25" customHeight="1" x14ac:dyDescent="0.15">
      <c r="A18" s="6" t="s">
        <v>25</v>
      </c>
      <c r="B18" s="89" t="s">
        <v>19</v>
      </c>
      <c r="C18" s="89"/>
      <c r="D18" s="89"/>
      <c r="E18" s="89"/>
      <c r="F18" s="8">
        <f>フェイスシート!F20</f>
        <v>0</v>
      </c>
      <c r="G18" s="145"/>
      <c r="H18" s="145"/>
      <c r="I18" s="145"/>
      <c r="J18" s="145"/>
      <c r="K18" s="57"/>
      <c r="L18" s="150"/>
      <c r="M18" s="151"/>
      <c r="N18" s="151"/>
      <c r="O18" s="151"/>
      <c r="P18" s="152"/>
      <c r="Q18" s="16"/>
      <c r="R18" s="150"/>
      <c r="S18" s="151"/>
      <c r="T18" s="151"/>
      <c r="U18" s="152"/>
    </row>
    <row r="19" spans="1:21" ht="62.25" customHeight="1" x14ac:dyDescent="0.15">
      <c r="A19" s="6" t="s">
        <v>27</v>
      </c>
      <c r="B19" s="89" t="s">
        <v>20</v>
      </c>
      <c r="C19" s="89"/>
      <c r="D19" s="89"/>
      <c r="E19" s="89"/>
      <c r="F19" s="8">
        <f>フェイスシート!F21</f>
        <v>0</v>
      </c>
      <c r="G19" s="145"/>
      <c r="H19" s="145"/>
      <c r="I19" s="145"/>
      <c r="J19" s="145"/>
      <c r="K19" s="57"/>
      <c r="L19" s="150"/>
      <c r="M19" s="151"/>
      <c r="N19" s="151"/>
      <c r="O19" s="151"/>
      <c r="P19" s="152"/>
      <c r="Q19" s="16"/>
      <c r="R19" s="150"/>
      <c r="S19" s="151"/>
      <c r="T19" s="151"/>
      <c r="U19" s="152"/>
    </row>
    <row r="20" spans="1:21" ht="62.25" customHeight="1" x14ac:dyDescent="0.15">
      <c r="A20" s="6" t="s">
        <v>28</v>
      </c>
      <c r="B20" s="89" t="s">
        <v>0</v>
      </c>
      <c r="C20" s="89"/>
      <c r="D20" s="89"/>
      <c r="E20" s="89"/>
      <c r="F20" s="8">
        <f>フェイスシート!F22</f>
        <v>0</v>
      </c>
      <c r="G20" s="145"/>
      <c r="H20" s="145"/>
      <c r="I20" s="145"/>
      <c r="J20" s="145"/>
      <c r="K20" s="57"/>
      <c r="L20" s="150"/>
      <c r="M20" s="151"/>
      <c r="N20" s="151"/>
      <c r="O20" s="151"/>
      <c r="P20" s="152"/>
      <c r="Q20" s="16"/>
      <c r="R20" s="150"/>
      <c r="S20" s="151"/>
      <c r="T20" s="151"/>
      <c r="U20" s="152"/>
    </row>
    <row r="21" spans="1:21" ht="62.25" customHeight="1" x14ac:dyDescent="0.15">
      <c r="A21" s="6" t="s">
        <v>29</v>
      </c>
      <c r="B21" s="89" t="s">
        <v>1</v>
      </c>
      <c r="C21" s="89"/>
      <c r="D21" s="89"/>
      <c r="E21" s="89"/>
      <c r="F21" s="8">
        <f>フェイスシート!F23</f>
        <v>0</v>
      </c>
      <c r="G21" s="145"/>
      <c r="H21" s="145"/>
      <c r="I21" s="145"/>
      <c r="J21" s="145"/>
      <c r="K21" s="57"/>
      <c r="L21" s="150"/>
      <c r="M21" s="151"/>
      <c r="N21" s="151"/>
      <c r="O21" s="151"/>
      <c r="P21" s="152"/>
      <c r="Q21" s="16"/>
      <c r="R21" s="150"/>
      <c r="S21" s="151"/>
      <c r="T21" s="151"/>
      <c r="U21" s="152"/>
    </row>
    <row r="22" spans="1:21" ht="62.25" customHeight="1" x14ac:dyDescent="0.15">
      <c r="A22" s="6" t="s">
        <v>30</v>
      </c>
      <c r="B22" s="70" t="s">
        <v>259</v>
      </c>
      <c r="C22" s="70"/>
      <c r="D22" s="70"/>
      <c r="E22" s="70"/>
      <c r="F22" s="8">
        <f>フェイスシート!F24</f>
        <v>0</v>
      </c>
      <c r="G22" s="145"/>
      <c r="H22" s="145"/>
      <c r="I22" s="145"/>
      <c r="J22" s="145"/>
      <c r="K22" s="57"/>
      <c r="L22" s="153"/>
      <c r="M22" s="143"/>
      <c r="N22" s="143"/>
      <c r="O22" s="143"/>
      <c r="P22" s="144"/>
      <c r="Q22" s="16"/>
      <c r="R22" s="153"/>
      <c r="S22" s="143"/>
      <c r="T22" s="143"/>
      <c r="U22" s="144"/>
    </row>
    <row r="23" spans="1:21" ht="20.100000000000001" customHeight="1" x14ac:dyDescent="0.15">
      <c r="A23" s="132" t="s">
        <v>12</v>
      </c>
      <c r="B23" s="133"/>
      <c r="C23" s="133"/>
      <c r="D23" s="133"/>
      <c r="E23" s="133"/>
      <c r="F23" s="133"/>
      <c r="G23" s="133"/>
      <c r="H23" s="133"/>
      <c r="I23" s="133"/>
      <c r="J23" s="134"/>
      <c r="K23" s="56" t="s">
        <v>33</v>
      </c>
      <c r="L23" s="149"/>
      <c r="M23" s="141"/>
      <c r="N23" s="141"/>
      <c r="O23" s="141"/>
      <c r="P23" s="142"/>
      <c r="Q23" s="52" t="s">
        <v>39</v>
      </c>
      <c r="R23" s="141"/>
      <c r="S23" s="141"/>
      <c r="T23" s="141"/>
      <c r="U23" s="142"/>
    </row>
    <row r="24" spans="1:21" ht="62.25" customHeight="1" x14ac:dyDescent="0.15">
      <c r="A24" s="6" t="s">
        <v>25</v>
      </c>
      <c r="B24" s="70" t="s">
        <v>21</v>
      </c>
      <c r="C24" s="70"/>
      <c r="D24" s="70"/>
      <c r="E24" s="70"/>
      <c r="F24" s="8">
        <f>フェイスシート!F26</f>
        <v>0</v>
      </c>
      <c r="G24" s="145"/>
      <c r="H24" s="145"/>
      <c r="I24" s="145"/>
      <c r="J24" s="145"/>
      <c r="K24" s="57"/>
      <c r="L24" s="153"/>
      <c r="M24" s="143"/>
      <c r="N24" s="143"/>
      <c r="O24" s="143"/>
      <c r="P24" s="144"/>
      <c r="Q24" s="16"/>
      <c r="R24" s="143"/>
      <c r="S24" s="143"/>
      <c r="T24" s="143"/>
      <c r="U24" s="144"/>
    </row>
    <row r="25" spans="1:21" ht="20.100000000000001" customHeight="1" x14ac:dyDescent="0.15">
      <c r="A25" s="132" t="s">
        <v>22</v>
      </c>
      <c r="B25" s="133"/>
      <c r="C25" s="133"/>
      <c r="D25" s="133"/>
      <c r="E25" s="133"/>
      <c r="F25" s="133"/>
      <c r="G25" s="133"/>
      <c r="H25" s="133"/>
      <c r="I25" s="133"/>
      <c r="J25" s="134"/>
      <c r="K25" s="56" t="s">
        <v>33</v>
      </c>
      <c r="L25" s="149"/>
      <c r="M25" s="141"/>
      <c r="N25" s="141"/>
      <c r="O25" s="141"/>
      <c r="P25" s="142"/>
      <c r="Q25" s="52" t="s">
        <v>39</v>
      </c>
      <c r="R25" s="141"/>
      <c r="S25" s="141"/>
      <c r="T25" s="141"/>
      <c r="U25" s="142"/>
    </row>
    <row r="26" spans="1:21" ht="62.25" customHeight="1" x14ac:dyDescent="0.15">
      <c r="A26" s="7" t="s">
        <v>26</v>
      </c>
      <c r="B26" s="70" t="s">
        <v>23</v>
      </c>
      <c r="C26" s="70"/>
      <c r="D26" s="70"/>
      <c r="E26" s="70"/>
      <c r="F26" s="8">
        <f>フェイスシート!F28</f>
        <v>0</v>
      </c>
      <c r="G26" s="145"/>
      <c r="H26" s="145"/>
      <c r="I26" s="145"/>
      <c r="J26" s="145"/>
      <c r="K26" s="57"/>
      <c r="L26" s="153"/>
      <c r="M26" s="143"/>
      <c r="N26" s="143"/>
      <c r="O26" s="143"/>
      <c r="P26" s="144"/>
      <c r="Q26" s="16"/>
      <c r="R26" s="143"/>
      <c r="S26" s="143"/>
      <c r="T26" s="143"/>
      <c r="U26" s="144"/>
    </row>
    <row r="27" spans="1:21" ht="20.100000000000001" customHeight="1" x14ac:dyDescent="0.15">
      <c r="A27" s="132" t="s">
        <v>24</v>
      </c>
      <c r="B27" s="133"/>
      <c r="C27" s="133"/>
      <c r="D27" s="133"/>
      <c r="E27" s="133"/>
      <c r="F27" s="133"/>
      <c r="G27" s="133"/>
      <c r="H27" s="133"/>
      <c r="I27" s="133"/>
      <c r="J27" s="134"/>
      <c r="K27" s="56" t="s">
        <v>33</v>
      </c>
      <c r="L27" s="149"/>
      <c r="M27" s="141"/>
      <c r="N27" s="141"/>
      <c r="O27" s="141"/>
      <c r="P27" s="142"/>
      <c r="Q27" s="52" t="s">
        <v>39</v>
      </c>
      <c r="R27" s="141"/>
      <c r="S27" s="141"/>
      <c r="T27" s="141"/>
      <c r="U27" s="142"/>
    </row>
    <row r="28" spans="1:21" ht="61.9" customHeight="1" x14ac:dyDescent="0.15">
      <c r="A28" s="6" t="s">
        <v>25</v>
      </c>
      <c r="B28" s="70" t="s">
        <v>264</v>
      </c>
      <c r="C28" s="89"/>
      <c r="D28" s="89"/>
      <c r="E28" s="89"/>
      <c r="F28" s="8">
        <f>フェイスシート!F30</f>
        <v>0</v>
      </c>
      <c r="G28" s="145"/>
      <c r="H28" s="145"/>
      <c r="I28" s="145"/>
      <c r="J28" s="145"/>
      <c r="K28" s="57"/>
      <c r="L28" s="153"/>
      <c r="M28" s="143"/>
      <c r="N28" s="143"/>
      <c r="O28" s="143"/>
      <c r="P28" s="144"/>
      <c r="Q28" s="16"/>
      <c r="R28" s="143"/>
      <c r="S28" s="143"/>
      <c r="T28" s="143"/>
      <c r="U28" s="144"/>
    </row>
    <row r="29" spans="1:21" x14ac:dyDescent="0.15">
      <c r="A29" s="1" t="s">
        <v>257</v>
      </c>
      <c r="U29" s="53" t="s">
        <v>292</v>
      </c>
    </row>
  </sheetData>
  <mergeCells count="58">
    <mergeCell ref="A23:J23"/>
    <mergeCell ref="L23:P24"/>
    <mergeCell ref="A27:J27"/>
    <mergeCell ref="L27:P28"/>
    <mergeCell ref="R27:U28"/>
    <mergeCell ref="B28:E28"/>
    <mergeCell ref="G28:J28"/>
    <mergeCell ref="A25:J25"/>
    <mergeCell ref="L25:P26"/>
    <mergeCell ref="R25:U26"/>
    <mergeCell ref="B26:E26"/>
    <mergeCell ref="G26:J26"/>
    <mergeCell ref="R23:U24"/>
    <mergeCell ref="B24:E24"/>
    <mergeCell ref="G24:J24"/>
    <mergeCell ref="A17:J17"/>
    <mergeCell ref="L17:P22"/>
    <mergeCell ref="R17:U22"/>
    <mergeCell ref="B18:E18"/>
    <mergeCell ref="G18:J18"/>
    <mergeCell ref="B19:E19"/>
    <mergeCell ref="G19:J19"/>
    <mergeCell ref="B20:E20"/>
    <mergeCell ref="G20:J20"/>
    <mergeCell ref="B21:E21"/>
    <mergeCell ref="G21:J21"/>
    <mergeCell ref="B22:E22"/>
    <mergeCell ref="G22:J22"/>
    <mergeCell ref="A13:J13"/>
    <mergeCell ref="L13:P14"/>
    <mergeCell ref="R13:U14"/>
    <mergeCell ref="B14:E14"/>
    <mergeCell ref="G14:J14"/>
    <mergeCell ref="A15:J15"/>
    <mergeCell ref="L15:P16"/>
    <mergeCell ref="R15:U16"/>
    <mergeCell ref="B16:E16"/>
    <mergeCell ref="G16:J16"/>
    <mergeCell ref="A11:A12"/>
    <mergeCell ref="B11:E12"/>
    <mergeCell ref="G11:J11"/>
    <mergeCell ref="K11:U11"/>
    <mergeCell ref="G12:J12"/>
    <mergeCell ref="K12:P12"/>
    <mergeCell ref="Q12:U12"/>
    <mergeCell ref="A6:C6"/>
    <mergeCell ref="D6:J6"/>
    <mergeCell ref="A8:C9"/>
    <mergeCell ref="D8:J8"/>
    <mergeCell ref="L8:T8"/>
    <mergeCell ref="D9:J9"/>
    <mergeCell ref="L9:T9"/>
    <mergeCell ref="M1:N1"/>
    <mergeCell ref="A4:C4"/>
    <mergeCell ref="D4:J4"/>
    <mergeCell ref="A5:C5"/>
    <mergeCell ref="D5:J5"/>
    <mergeCell ref="A1:K2"/>
  </mergeCells>
  <phoneticPr fontId="1"/>
  <conditionalFormatting sqref="Q28">
    <cfRule type="containsText" dxfId="179" priority="56" operator="containsText" text="D">
      <formula>NOT(ISERROR(SEARCH("D",Q28)))</formula>
    </cfRule>
    <cfRule type="containsText" dxfId="178" priority="57" operator="containsText" text="A">
      <formula>NOT(ISERROR(SEARCH("A",Q28)))</formula>
    </cfRule>
    <cfRule type="containsText" dxfId="177" priority="58" operator="containsText" text="C">
      <formula>NOT(ISERROR(SEARCH("C",Q28)))</formula>
    </cfRule>
    <cfRule type="containsText" dxfId="176" priority="59" operator="containsText" text="B">
      <formula>NOT(ISERROR(SEARCH("B",Q28)))</formula>
    </cfRule>
    <cfRule type="containsText" dxfId="175" priority="60" operator="containsText" text="A">
      <formula>NOT(ISERROR(SEARCH("A",Q28)))</formula>
    </cfRule>
  </conditionalFormatting>
  <conditionalFormatting sqref="Q26">
    <cfRule type="containsText" dxfId="174" priority="51" operator="containsText" text="D">
      <formula>NOT(ISERROR(SEARCH("D",Q26)))</formula>
    </cfRule>
    <cfRule type="containsText" dxfId="173" priority="52" operator="containsText" text="A">
      <formula>NOT(ISERROR(SEARCH("A",Q26)))</formula>
    </cfRule>
    <cfRule type="containsText" dxfId="172" priority="53" operator="containsText" text="C">
      <formula>NOT(ISERROR(SEARCH("C",Q26)))</formula>
    </cfRule>
    <cfRule type="containsText" dxfId="171" priority="54" operator="containsText" text="B">
      <formula>NOT(ISERROR(SEARCH("B",Q26)))</formula>
    </cfRule>
    <cfRule type="containsText" dxfId="170" priority="55" operator="containsText" text="A">
      <formula>NOT(ISERROR(SEARCH("A",Q26)))</formula>
    </cfRule>
  </conditionalFormatting>
  <conditionalFormatting sqref="Q18:Q22">
    <cfRule type="containsText" dxfId="169" priority="46" operator="containsText" text="D">
      <formula>NOT(ISERROR(SEARCH("D",Q18)))</formula>
    </cfRule>
    <cfRule type="containsText" dxfId="168" priority="47" operator="containsText" text="A">
      <formula>NOT(ISERROR(SEARCH("A",Q18)))</formula>
    </cfRule>
    <cfRule type="containsText" dxfId="167" priority="48" operator="containsText" text="C">
      <formula>NOT(ISERROR(SEARCH("C",Q18)))</formula>
    </cfRule>
    <cfRule type="containsText" dxfId="166" priority="49" operator="containsText" text="B">
      <formula>NOT(ISERROR(SEARCH("B",Q18)))</formula>
    </cfRule>
    <cfRule type="containsText" dxfId="165" priority="50" operator="containsText" text="A">
      <formula>NOT(ISERROR(SEARCH("A",Q18)))</formula>
    </cfRule>
  </conditionalFormatting>
  <conditionalFormatting sqref="Q16">
    <cfRule type="containsText" dxfId="164" priority="41" operator="containsText" text="D">
      <formula>NOT(ISERROR(SEARCH("D",Q16)))</formula>
    </cfRule>
    <cfRule type="containsText" dxfId="163" priority="42" operator="containsText" text="A">
      <formula>NOT(ISERROR(SEARCH("A",Q16)))</formula>
    </cfRule>
    <cfRule type="containsText" dxfId="162" priority="43" operator="containsText" text="C">
      <formula>NOT(ISERROR(SEARCH("C",Q16)))</formula>
    </cfRule>
    <cfRule type="containsText" dxfId="161" priority="44" operator="containsText" text="B">
      <formula>NOT(ISERROR(SEARCH("B",Q16)))</formula>
    </cfRule>
    <cfRule type="containsText" dxfId="160" priority="45" operator="containsText" text="A">
      <formula>NOT(ISERROR(SEARCH("A",Q16)))</formula>
    </cfRule>
  </conditionalFormatting>
  <conditionalFormatting sqref="Q14">
    <cfRule type="containsText" dxfId="159" priority="36" operator="containsText" text="D">
      <formula>NOT(ISERROR(SEARCH("D",Q14)))</formula>
    </cfRule>
    <cfRule type="containsText" dxfId="158" priority="37" operator="containsText" text="A">
      <formula>NOT(ISERROR(SEARCH("A",Q14)))</formula>
    </cfRule>
    <cfRule type="containsText" dxfId="157" priority="38" operator="containsText" text="C">
      <formula>NOT(ISERROR(SEARCH("C",Q14)))</formula>
    </cfRule>
    <cfRule type="containsText" dxfId="156" priority="39" operator="containsText" text="B">
      <formula>NOT(ISERROR(SEARCH("B",Q14)))</formula>
    </cfRule>
    <cfRule type="containsText" dxfId="155" priority="40" operator="containsText" text="A">
      <formula>NOT(ISERROR(SEARCH("A",Q14)))</formula>
    </cfRule>
  </conditionalFormatting>
  <conditionalFormatting sqref="K14">
    <cfRule type="containsText" dxfId="154" priority="31" operator="containsText" text="D">
      <formula>NOT(ISERROR(SEARCH("D",K14)))</formula>
    </cfRule>
    <cfRule type="containsText" dxfId="153" priority="32" operator="containsText" text="A">
      <formula>NOT(ISERROR(SEARCH("A",K14)))</formula>
    </cfRule>
    <cfRule type="containsText" dxfId="152" priority="33" operator="containsText" text="C">
      <formula>NOT(ISERROR(SEARCH("C",K14)))</formula>
    </cfRule>
    <cfRule type="containsText" dxfId="151" priority="34" operator="containsText" text="B">
      <formula>NOT(ISERROR(SEARCH("B",K14)))</formula>
    </cfRule>
    <cfRule type="containsText" dxfId="150" priority="35" operator="containsText" text="A">
      <formula>NOT(ISERROR(SEARCH("A",K14)))</formula>
    </cfRule>
  </conditionalFormatting>
  <conditionalFormatting sqref="K16">
    <cfRule type="containsText" dxfId="149" priority="26" operator="containsText" text="D">
      <formula>NOT(ISERROR(SEARCH("D",K16)))</formula>
    </cfRule>
    <cfRule type="containsText" dxfId="148" priority="27" operator="containsText" text="A">
      <formula>NOT(ISERROR(SEARCH("A",K16)))</formula>
    </cfRule>
    <cfRule type="containsText" dxfId="147" priority="28" operator="containsText" text="C">
      <formula>NOT(ISERROR(SEARCH("C",K16)))</formula>
    </cfRule>
    <cfRule type="containsText" dxfId="146" priority="29" operator="containsText" text="B">
      <formula>NOT(ISERROR(SEARCH("B",K16)))</formula>
    </cfRule>
    <cfRule type="containsText" dxfId="145" priority="30" operator="containsText" text="A">
      <formula>NOT(ISERROR(SEARCH("A",K16)))</formula>
    </cfRule>
  </conditionalFormatting>
  <conditionalFormatting sqref="K18:K22">
    <cfRule type="containsText" dxfId="144" priority="21" operator="containsText" text="D">
      <formula>NOT(ISERROR(SEARCH("D",K18)))</formula>
    </cfRule>
    <cfRule type="containsText" dxfId="143" priority="22" operator="containsText" text="A">
      <formula>NOT(ISERROR(SEARCH("A",K18)))</formula>
    </cfRule>
    <cfRule type="containsText" dxfId="142" priority="23" operator="containsText" text="C">
      <formula>NOT(ISERROR(SEARCH("C",K18)))</formula>
    </cfRule>
    <cfRule type="containsText" dxfId="141" priority="24" operator="containsText" text="B">
      <formula>NOT(ISERROR(SEARCH("B",K18)))</formula>
    </cfRule>
    <cfRule type="containsText" dxfId="140" priority="25" operator="containsText" text="A">
      <formula>NOT(ISERROR(SEARCH("A",K18)))</formula>
    </cfRule>
  </conditionalFormatting>
  <conditionalFormatting sqref="K24">
    <cfRule type="containsText" dxfId="139" priority="16" operator="containsText" text="D">
      <formula>NOT(ISERROR(SEARCH("D",K24)))</formula>
    </cfRule>
    <cfRule type="containsText" dxfId="138" priority="17" operator="containsText" text="A">
      <formula>NOT(ISERROR(SEARCH("A",K24)))</formula>
    </cfRule>
    <cfRule type="containsText" dxfId="137" priority="18" operator="containsText" text="C">
      <formula>NOT(ISERROR(SEARCH("C",K24)))</formula>
    </cfRule>
    <cfRule type="containsText" dxfId="136" priority="19" operator="containsText" text="B">
      <formula>NOT(ISERROR(SEARCH("B",K24)))</formula>
    </cfRule>
    <cfRule type="containsText" dxfId="135" priority="20" operator="containsText" text="A">
      <formula>NOT(ISERROR(SEARCH("A",K24)))</formula>
    </cfRule>
  </conditionalFormatting>
  <conditionalFormatting sqref="K26">
    <cfRule type="containsText" dxfId="134" priority="11" operator="containsText" text="D">
      <formula>NOT(ISERROR(SEARCH("D",K26)))</formula>
    </cfRule>
    <cfRule type="containsText" dxfId="133" priority="12" operator="containsText" text="A">
      <formula>NOT(ISERROR(SEARCH("A",K26)))</formula>
    </cfRule>
    <cfRule type="containsText" dxfId="132" priority="13" operator="containsText" text="C">
      <formula>NOT(ISERROR(SEARCH("C",K26)))</formula>
    </cfRule>
    <cfRule type="containsText" dxfId="131" priority="14" operator="containsText" text="B">
      <formula>NOT(ISERROR(SEARCH("B",K26)))</formula>
    </cfRule>
    <cfRule type="containsText" dxfId="130" priority="15" operator="containsText" text="A">
      <formula>NOT(ISERROR(SEARCH("A",K26)))</formula>
    </cfRule>
  </conditionalFormatting>
  <conditionalFormatting sqref="K28">
    <cfRule type="containsText" dxfId="129" priority="6" operator="containsText" text="D">
      <formula>NOT(ISERROR(SEARCH("D",K28)))</formula>
    </cfRule>
    <cfRule type="containsText" dxfId="128" priority="7" operator="containsText" text="A">
      <formula>NOT(ISERROR(SEARCH("A",K28)))</formula>
    </cfRule>
    <cfRule type="containsText" dxfId="127" priority="8" operator="containsText" text="C">
      <formula>NOT(ISERROR(SEARCH("C",K28)))</formula>
    </cfRule>
    <cfRule type="containsText" dxfId="126" priority="9" operator="containsText" text="B">
      <formula>NOT(ISERROR(SEARCH("B",K28)))</formula>
    </cfRule>
    <cfRule type="containsText" dxfId="125" priority="10" operator="containsText" text="A">
      <formula>NOT(ISERROR(SEARCH("A",K28)))</formula>
    </cfRule>
  </conditionalFormatting>
  <conditionalFormatting sqref="Q24">
    <cfRule type="containsText" dxfId="124" priority="1" operator="containsText" text="D">
      <formula>NOT(ISERROR(SEARCH("D",Q24)))</formula>
    </cfRule>
    <cfRule type="containsText" dxfId="123" priority="2" operator="containsText" text="A">
      <formula>NOT(ISERROR(SEARCH("A",Q24)))</formula>
    </cfRule>
    <cfRule type="containsText" dxfId="122" priority="3" operator="containsText" text="C">
      <formula>NOT(ISERROR(SEARCH("C",Q24)))</formula>
    </cfRule>
    <cfRule type="containsText" dxfId="121" priority="4" operator="containsText" text="B">
      <formula>NOT(ISERROR(SEARCH("B",Q24)))</formula>
    </cfRule>
    <cfRule type="containsText" dxfId="120" priority="5" operator="containsText" text="A">
      <formula>NOT(ISERROR(SEARCH("A",Q24)))</formula>
    </cfRule>
  </conditionalFormatting>
  <dataValidations count="1">
    <dataValidation type="list" allowBlank="1" showInputMessage="1" showErrorMessage="1" sqref="Q14 K28 K14 K16 K24 Q16 Q18:Q22 Q26 Q24 K26 K18:K22 Q28">
      <formula1>"A,B,C,D"</formula1>
    </dataValidation>
  </dataValidations>
  <printOptions horizontalCentered="1"/>
  <pageMargins left="0.23622047244094491" right="0.23622047244094491" top="0.35433070866141736" bottom="0.15748031496062992" header="0.31496062992125984" footer="0.31496062992125984"/>
  <pageSetup paperSize="9" scale="59" orientation="landscape"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topLeftCell="A22" zoomScale="55" zoomScaleNormal="55" workbookViewId="0">
      <selection activeCell="Q18" sqref="Q18"/>
    </sheetView>
  </sheetViews>
  <sheetFormatPr defaultColWidth="8.75" defaultRowHeight="12.75" x14ac:dyDescent="0.15"/>
  <cols>
    <col min="1" max="1" width="6.25" style="1" customWidth="1"/>
    <col min="2" max="3" width="12.5" style="1" customWidth="1"/>
    <col min="4" max="4" width="14.25" style="1" customWidth="1"/>
    <col min="5" max="5" width="13.25" style="1" customWidth="1"/>
    <col min="6" max="6" width="9.875" style="1" customWidth="1"/>
    <col min="7" max="7" width="12.75" style="1" customWidth="1"/>
    <col min="8" max="8" width="12" style="1" customWidth="1"/>
    <col min="9" max="9" width="10.25" style="1" customWidth="1"/>
    <col min="10" max="10" width="14.5" style="1" customWidth="1"/>
    <col min="11" max="11" width="11.5" style="1" customWidth="1"/>
    <col min="12" max="16" width="9.5" style="1" customWidth="1"/>
    <col min="17" max="17" width="12" style="1" customWidth="1"/>
    <col min="18" max="20" width="9.625" style="1" customWidth="1"/>
    <col min="21" max="21" width="17.5" style="1" customWidth="1"/>
    <col min="22" max="22" width="1.875" style="1" customWidth="1"/>
    <col min="23" max="16384" width="8.75" style="1"/>
  </cols>
  <sheetData>
    <row r="1" spans="1:21" ht="15" customHeight="1" x14ac:dyDescent="0.15">
      <c r="A1" s="119" t="s">
        <v>268</v>
      </c>
      <c r="B1" s="119"/>
      <c r="C1" s="119"/>
      <c r="D1" s="119"/>
      <c r="E1" s="119"/>
      <c r="F1" s="119"/>
      <c r="G1" s="119"/>
      <c r="H1" s="119"/>
      <c r="I1" s="119"/>
      <c r="J1" s="119"/>
      <c r="K1" s="119"/>
      <c r="M1" s="101" t="s">
        <v>41</v>
      </c>
      <c r="N1" s="101"/>
      <c r="O1" s="36"/>
      <c r="P1" s="40" t="s">
        <v>4</v>
      </c>
      <c r="Q1" s="36"/>
      <c r="R1" s="40" t="s">
        <v>5</v>
      </c>
      <c r="S1" s="36"/>
      <c r="T1" s="40" t="s">
        <v>6</v>
      </c>
    </row>
    <row r="2" spans="1:21" ht="20.100000000000001" customHeight="1" x14ac:dyDescent="0.15">
      <c r="A2" s="119"/>
      <c r="B2" s="119"/>
      <c r="C2" s="119"/>
      <c r="D2" s="119"/>
      <c r="E2" s="119"/>
      <c r="F2" s="119"/>
      <c r="G2" s="119"/>
      <c r="H2" s="119"/>
      <c r="I2" s="119"/>
      <c r="J2" s="119"/>
      <c r="K2" s="119"/>
      <c r="L2" s="5"/>
      <c r="M2" s="5"/>
      <c r="N2" s="5"/>
      <c r="O2" s="5"/>
      <c r="P2" s="5"/>
      <c r="Q2" s="5"/>
      <c r="R2" s="5"/>
      <c r="S2" s="5"/>
      <c r="T2" s="5"/>
    </row>
    <row r="3" spans="1:21" ht="9.9499999999999993" customHeight="1" x14ac:dyDescent="0.15">
      <c r="A3" s="2"/>
      <c r="B3" s="2"/>
      <c r="C3" s="5"/>
      <c r="D3" s="5"/>
      <c r="E3" s="5"/>
      <c r="F3" s="5"/>
      <c r="G3" s="5"/>
      <c r="H3" s="5"/>
      <c r="L3" s="5"/>
      <c r="M3" s="5"/>
      <c r="N3" s="5"/>
      <c r="O3" s="5"/>
      <c r="P3" s="5"/>
      <c r="Q3" s="5"/>
      <c r="R3" s="5"/>
      <c r="S3" s="5"/>
      <c r="T3" s="5"/>
    </row>
    <row r="4" spans="1:21" ht="24.95" customHeight="1" x14ac:dyDescent="0.15">
      <c r="A4" s="73" t="s">
        <v>8</v>
      </c>
      <c r="B4" s="74"/>
      <c r="C4" s="75"/>
      <c r="D4" s="116" t="str">
        <f>IF(フェイスシート!D4="","",フェイスシート!D4)</f>
        <v/>
      </c>
      <c r="E4" s="117"/>
      <c r="F4" s="117"/>
      <c r="G4" s="117"/>
      <c r="H4" s="117"/>
      <c r="I4" s="117"/>
      <c r="J4" s="118"/>
      <c r="K4" s="3"/>
      <c r="L4" s="10"/>
      <c r="M4" s="10"/>
      <c r="N4" s="10"/>
      <c r="O4" s="10"/>
      <c r="P4" s="10"/>
      <c r="Q4" s="10"/>
      <c r="R4" s="10"/>
      <c r="S4" s="10"/>
      <c r="T4" s="10"/>
    </row>
    <row r="5" spans="1:21" ht="24.95" customHeight="1" x14ac:dyDescent="0.15">
      <c r="A5" s="87" t="s">
        <v>219</v>
      </c>
      <c r="B5" s="87"/>
      <c r="C5" s="87"/>
      <c r="D5" s="116" t="str">
        <f>IF(フェイスシート!O5="","",フェイスシート!O5)</f>
        <v/>
      </c>
      <c r="E5" s="117"/>
      <c r="F5" s="117"/>
      <c r="G5" s="117"/>
      <c r="H5" s="117"/>
      <c r="I5" s="117"/>
      <c r="J5" s="118"/>
      <c r="K5" s="3"/>
      <c r="L5" s="10"/>
      <c r="M5" s="10"/>
      <c r="N5" s="10"/>
      <c r="O5" s="10"/>
      <c r="P5" s="10"/>
      <c r="Q5" s="10"/>
      <c r="R5" s="10"/>
      <c r="S5" s="10"/>
      <c r="T5" s="10"/>
    </row>
    <row r="6" spans="1:21" ht="24.95" customHeight="1" x14ac:dyDescent="0.15">
      <c r="A6" s="87" t="s">
        <v>223</v>
      </c>
      <c r="B6" s="87"/>
      <c r="C6" s="87"/>
      <c r="D6" s="116" t="str">
        <f>IF(フェイスシート!O6="","",フェイスシート!O6)</f>
        <v/>
      </c>
      <c r="E6" s="117"/>
      <c r="F6" s="117"/>
      <c r="G6" s="117"/>
      <c r="H6" s="117"/>
      <c r="I6" s="117"/>
      <c r="J6" s="118"/>
      <c r="K6" s="4"/>
      <c r="L6" s="10"/>
      <c r="M6" s="10"/>
      <c r="N6" s="10"/>
      <c r="O6" s="10"/>
      <c r="P6" s="10"/>
      <c r="Q6" s="10"/>
      <c r="R6" s="10"/>
      <c r="S6" s="10"/>
      <c r="T6" s="10"/>
    </row>
    <row r="8" spans="1:21" ht="29.25" customHeight="1" x14ac:dyDescent="0.15">
      <c r="A8" s="90" t="s">
        <v>43</v>
      </c>
      <c r="B8" s="91"/>
      <c r="C8" s="91"/>
      <c r="D8" s="93" t="s">
        <v>40</v>
      </c>
      <c r="E8" s="93"/>
      <c r="F8" s="93"/>
      <c r="G8" s="93"/>
      <c r="H8" s="93"/>
      <c r="I8" s="93"/>
      <c r="J8" s="93"/>
      <c r="L8" s="120" t="s">
        <v>228</v>
      </c>
      <c r="M8" s="121"/>
      <c r="N8" s="121"/>
      <c r="O8" s="121"/>
      <c r="P8" s="121"/>
      <c r="Q8" s="121"/>
      <c r="R8" s="121"/>
      <c r="S8" s="121"/>
      <c r="T8" s="122"/>
      <c r="U8" s="19" t="s">
        <v>225</v>
      </c>
    </row>
    <row r="9" spans="1:21" ht="78" customHeight="1" x14ac:dyDescent="0.15">
      <c r="A9" s="91"/>
      <c r="B9" s="91"/>
      <c r="C9" s="91"/>
      <c r="D9" s="165"/>
      <c r="E9" s="165"/>
      <c r="F9" s="165"/>
      <c r="G9" s="165"/>
      <c r="H9" s="165"/>
      <c r="I9" s="165"/>
      <c r="J9" s="165"/>
      <c r="L9" s="166"/>
      <c r="M9" s="167"/>
      <c r="N9" s="167"/>
      <c r="O9" s="167"/>
      <c r="P9" s="167"/>
      <c r="Q9" s="167"/>
      <c r="R9" s="167"/>
      <c r="S9" s="167"/>
      <c r="T9" s="168"/>
      <c r="U9" s="20"/>
    </row>
    <row r="11" spans="1:21" ht="12.95" customHeight="1" x14ac:dyDescent="0.15">
      <c r="A11" s="76" t="s">
        <v>3</v>
      </c>
      <c r="B11" s="76" t="s">
        <v>2</v>
      </c>
      <c r="C11" s="76"/>
      <c r="D11" s="76"/>
      <c r="E11" s="76"/>
      <c r="F11" s="17" t="s">
        <v>31</v>
      </c>
      <c r="G11" s="76" t="s">
        <v>35</v>
      </c>
      <c r="H11" s="76"/>
      <c r="I11" s="76"/>
      <c r="J11" s="76"/>
      <c r="K11" s="128" t="s">
        <v>42</v>
      </c>
      <c r="L11" s="129"/>
      <c r="M11" s="129"/>
      <c r="N11" s="129"/>
      <c r="O11" s="129"/>
      <c r="P11" s="129"/>
      <c r="Q11" s="129"/>
      <c r="R11" s="129"/>
      <c r="S11" s="129"/>
      <c r="T11" s="129"/>
      <c r="U11" s="130"/>
    </row>
    <row r="12" spans="1:21" ht="24.75" customHeight="1" x14ac:dyDescent="0.15">
      <c r="A12" s="76"/>
      <c r="B12" s="76"/>
      <c r="C12" s="76"/>
      <c r="D12" s="76"/>
      <c r="E12" s="76"/>
      <c r="F12" s="18" t="s">
        <v>32</v>
      </c>
      <c r="G12" s="72" t="s">
        <v>222</v>
      </c>
      <c r="H12" s="72"/>
      <c r="I12" s="72"/>
      <c r="J12" s="72"/>
      <c r="K12" s="72" t="s">
        <v>220</v>
      </c>
      <c r="L12" s="72"/>
      <c r="M12" s="72"/>
      <c r="N12" s="72"/>
      <c r="O12" s="72"/>
      <c r="P12" s="72"/>
      <c r="Q12" s="131" t="s">
        <v>221</v>
      </c>
      <c r="R12" s="131"/>
      <c r="S12" s="131"/>
      <c r="T12" s="131"/>
      <c r="U12" s="131"/>
    </row>
    <row r="13" spans="1:21" ht="20.100000000000001" customHeight="1" x14ac:dyDescent="0.15">
      <c r="A13" s="132" t="s">
        <v>13</v>
      </c>
      <c r="B13" s="133"/>
      <c r="C13" s="133"/>
      <c r="D13" s="133"/>
      <c r="E13" s="133"/>
      <c r="F13" s="133"/>
      <c r="G13" s="133"/>
      <c r="H13" s="133"/>
      <c r="I13" s="133"/>
      <c r="J13" s="134"/>
      <c r="K13" s="67" t="s">
        <v>33</v>
      </c>
      <c r="L13" s="169"/>
      <c r="M13" s="170"/>
      <c r="N13" s="170"/>
      <c r="O13" s="170"/>
      <c r="P13" s="171"/>
      <c r="Q13" s="9" t="s">
        <v>39</v>
      </c>
      <c r="R13" s="175"/>
      <c r="S13" s="175"/>
      <c r="T13" s="175"/>
      <c r="U13" s="176"/>
    </row>
    <row r="14" spans="1:21" ht="57" customHeight="1" x14ac:dyDescent="0.15">
      <c r="A14" s="7" t="s">
        <v>26</v>
      </c>
      <c r="B14" s="70" t="s">
        <v>15</v>
      </c>
      <c r="C14" s="70" t="s">
        <v>14</v>
      </c>
      <c r="D14" s="70" t="s">
        <v>14</v>
      </c>
      <c r="E14" s="70" t="s">
        <v>14</v>
      </c>
      <c r="F14" s="8">
        <f>フェイスシート!F16</f>
        <v>0</v>
      </c>
      <c r="G14" s="145"/>
      <c r="H14" s="145"/>
      <c r="I14" s="145"/>
      <c r="J14" s="145"/>
      <c r="K14" s="57"/>
      <c r="L14" s="172"/>
      <c r="M14" s="173"/>
      <c r="N14" s="173"/>
      <c r="O14" s="173"/>
      <c r="P14" s="174"/>
      <c r="Q14" s="16"/>
      <c r="R14" s="177"/>
      <c r="S14" s="177"/>
      <c r="T14" s="177"/>
      <c r="U14" s="178"/>
    </row>
    <row r="15" spans="1:21" ht="20.100000000000001" customHeight="1" x14ac:dyDescent="0.15">
      <c r="A15" s="132" t="s">
        <v>16</v>
      </c>
      <c r="B15" s="133"/>
      <c r="C15" s="133"/>
      <c r="D15" s="133"/>
      <c r="E15" s="133"/>
      <c r="F15" s="133"/>
      <c r="G15" s="133"/>
      <c r="H15" s="133"/>
      <c r="I15" s="133"/>
      <c r="J15" s="134"/>
      <c r="K15" s="67" t="s">
        <v>33</v>
      </c>
      <c r="L15" s="169"/>
      <c r="M15" s="170"/>
      <c r="N15" s="170"/>
      <c r="O15" s="170"/>
      <c r="P15" s="171"/>
      <c r="Q15" s="9" t="s">
        <v>39</v>
      </c>
      <c r="R15" s="175"/>
      <c r="S15" s="175"/>
      <c r="T15" s="175"/>
      <c r="U15" s="176"/>
    </row>
    <row r="16" spans="1:21" ht="62.25" customHeight="1" x14ac:dyDescent="0.15">
      <c r="A16" s="7" t="s">
        <v>26</v>
      </c>
      <c r="B16" s="70" t="s">
        <v>17</v>
      </c>
      <c r="C16" s="70" t="s">
        <v>14</v>
      </c>
      <c r="D16" s="70" t="s">
        <v>14</v>
      </c>
      <c r="E16" s="70" t="s">
        <v>14</v>
      </c>
      <c r="F16" s="8">
        <f>フェイスシート!F18</f>
        <v>0</v>
      </c>
      <c r="G16" s="145"/>
      <c r="H16" s="145"/>
      <c r="I16" s="145"/>
      <c r="J16" s="145"/>
      <c r="K16" s="57"/>
      <c r="L16" s="172"/>
      <c r="M16" s="173"/>
      <c r="N16" s="173"/>
      <c r="O16" s="173"/>
      <c r="P16" s="174"/>
      <c r="Q16" s="16"/>
      <c r="R16" s="177"/>
      <c r="S16" s="177"/>
      <c r="T16" s="177"/>
      <c r="U16" s="178"/>
    </row>
    <row r="17" spans="1:21" ht="20.100000000000001" customHeight="1" x14ac:dyDescent="0.15">
      <c r="A17" s="132" t="s">
        <v>18</v>
      </c>
      <c r="B17" s="133"/>
      <c r="C17" s="133"/>
      <c r="D17" s="133"/>
      <c r="E17" s="133"/>
      <c r="F17" s="133"/>
      <c r="G17" s="133"/>
      <c r="H17" s="133"/>
      <c r="I17" s="133"/>
      <c r="J17" s="134"/>
      <c r="K17" s="67" t="s">
        <v>33</v>
      </c>
      <c r="L17" s="179"/>
      <c r="M17" s="175"/>
      <c r="N17" s="175"/>
      <c r="O17" s="175"/>
      <c r="P17" s="176"/>
      <c r="Q17" s="9" t="s">
        <v>39</v>
      </c>
      <c r="R17" s="179"/>
      <c r="S17" s="175"/>
      <c r="T17" s="175"/>
      <c r="U17" s="176"/>
    </row>
    <row r="18" spans="1:21" ht="62.25" customHeight="1" x14ac:dyDescent="0.15">
      <c r="A18" s="6" t="s">
        <v>25</v>
      </c>
      <c r="B18" s="89" t="s">
        <v>19</v>
      </c>
      <c r="C18" s="89"/>
      <c r="D18" s="89"/>
      <c r="E18" s="89"/>
      <c r="F18" s="8">
        <f>フェイスシート!F20</f>
        <v>0</v>
      </c>
      <c r="G18" s="145"/>
      <c r="H18" s="145"/>
      <c r="I18" s="145"/>
      <c r="J18" s="145"/>
      <c r="K18" s="57"/>
      <c r="L18" s="180"/>
      <c r="M18" s="181"/>
      <c r="N18" s="181"/>
      <c r="O18" s="181"/>
      <c r="P18" s="182"/>
      <c r="Q18" s="16"/>
      <c r="R18" s="180"/>
      <c r="S18" s="181"/>
      <c r="T18" s="181"/>
      <c r="U18" s="182"/>
    </row>
    <row r="19" spans="1:21" ht="62.25" customHeight="1" x14ac:dyDescent="0.15">
      <c r="A19" s="6" t="s">
        <v>27</v>
      </c>
      <c r="B19" s="89" t="s">
        <v>20</v>
      </c>
      <c r="C19" s="89"/>
      <c r="D19" s="89"/>
      <c r="E19" s="89"/>
      <c r="F19" s="8">
        <f>フェイスシート!F21</f>
        <v>0</v>
      </c>
      <c r="G19" s="145"/>
      <c r="H19" s="145"/>
      <c r="I19" s="145"/>
      <c r="J19" s="145"/>
      <c r="K19" s="57"/>
      <c r="L19" s="180"/>
      <c r="M19" s="181"/>
      <c r="N19" s="181"/>
      <c r="O19" s="181"/>
      <c r="P19" s="182"/>
      <c r="Q19" s="16"/>
      <c r="R19" s="180"/>
      <c r="S19" s="181"/>
      <c r="T19" s="181"/>
      <c r="U19" s="182"/>
    </row>
    <row r="20" spans="1:21" ht="62.25" customHeight="1" x14ac:dyDescent="0.15">
      <c r="A20" s="6" t="s">
        <v>28</v>
      </c>
      <c r="B20" s="89" t="s">
        <v>0</v>
      </c>
      <c r="C20" s="89"/>
      <c r="D20" s="89"/>
      <c r="E20" s="89"/>
      <c r="F20" s="8">
        <f>フェイスシート!F22</f>
        <v>0</v>
      </c>
      <c r="G20" s="145"/>
      <c r="H20" s="145"/>
      <c r="I20" s="145"/>
      <c r="J20" s="145"/>
      <c r="K20" s="57"/>
      <c r="L20" s="180"/>
      <c r="M20" s="181"/>
      <c r="N20" s="181"/>
      <c r="O20" s="181"/>
      <c r="P20" s="182"/>
      <c r="Q20" s="16"/>
      <c r="R20" s="180"/>
      <c r="S20" s="181"/>
      <c r="T20" s="181"/>
      <c r="U20" s="182"/>
    </row>
    <row r="21" spans="1:21" ht="62.25" customHeight="1" x14ac:dyDescent="0.15">
      <c r="A21" s="6" t="s">
        <v>29</v>
      </c>
      <c r="B21" s="89" t="s">
        <v>1</v>
      </c>
      <c r="C21" s="89"/>
      <c r="D21" s="89"/>
      <c r="E21" s="89"/>
      <c r="F21" s="8">
        <f>フェイスシート!F23</f>
        <v>0</v>
      </c>
      <c r="G21" s="145"/>
      <c r="H21" s="145"/>
      <c r="I21" s="145"/>
      <c r="J21" s="145"/>
      <c r="K21" s="57"/>
      <c r="L21" s="180"/>
      <c r="M21" s="181"/>
      <c r="N21" s="181"/>
      <c r="O21" s="181"/>
      <c r="P21" s="182"/>
      <c r="Q21" s="16"/>
      <c r="R21" s="180"/>
      <c r="S21" s="181"/>
      <c r="T21" s="181"/>
      <c r="U21" s="182"/>
    </row>
    <row r="22" spans="1:21" ht="62.25" customHeight="1" x14ac:dyDescent="0.15">
      <c r="A22" s="6" t="s">
        <v>30</v>
      </c>
      <c r="B22" s="70" t="s">
        <v>259</v>
      </c>
      <c r="C22" s="70"/>
      <c r="D22" s="70"/>
      <c r="E22" s="70"/>
      <c r="F22" s="8">
        <f>フェイスシート!F24</f>
        <v>0</v>
      </c>
      <c r="G22" s="145"/>
      <c r="H22" s="145"/>
      <c r="I22" s="145"/>
      <c r="J22" s="145"/>
      <c r="K22" s="57"/>
      <c r="L22" s="183"/>
      <c r="M22" s="177"/>
      <c r="N22" s="177"/>
      <c r="O22" s="177"/>
      <c r="P22" s="178"/>
      <c r="Q22" s="16"/>
      <c r="R22" s="183"/>
      <c r="S22" s="177"/>
      <c r="T22" s="177"/>
      <c r="U22" s="178"/>
    </row>
    <row r="23" spans="1:21" ht="20.100000000000001" customHeight="1" x14ac:dyDescent="0.15">
      <c r="A23" s="132" t="s">
        <v>12</v>
      </c>
      <c r="B23" s="133"/>
      <c r="C23" s="133"/>
      <c r="D23" s="133"/>
      <c r="E23" s="133"/>
      <c r="F23" s="133"/>
      <c r="G23" s="133"/>
      <c r="H23" s="133"/>
      <c r="I23" s="133"/>
      <c r="J23" s="134"/>
      <c r="K23" s="67" t="s">
        <v>33</v>
      </c>
      <c r="L23" s="179"/>
      <c r="M23" s="175"/>
      <c r="N23" s="175"/>
      <c r="O23" s="175"/>
      <c r="P23" s="176"/>
      <c r="Q23" s="9" t="s">
        <v>39</v>
      </c>
      <c r="R23" s="175"/>
      <c r="S23" s="175"/>
      <c r="T23" s="175"/>
      <c r="U23" s="176"/>
    </row>
    <row r="24" spans="1:21" ht="62.25" customHeight="1" x14ac:dyDescent="0.15">
      <c r="A24" s="6" t="s">
        <v>25</v>
      </c>
      <c r="B24" s="70" t="s">
        <v>21</v>
      </c>
      <c r="C24" s="70"/>
      <c r="D24" s="70"/>
      <c r="E24" s="70"/>
      <c r="F24" s="8">
        <f>フェイスシート!F26</f>
        <v>0</v>
      </c>
      <c r="G24" s="145"/>
      <c r="H24" s="145"/>
      <c r="I24" s="145"/>
      <c r="J24" s="145"/>
      <c r="K24" s="57"/>
      <c r="L24" s="183"/>
      <c r="M24" s="177"/>
      <c r="N24" s="177"/>
      <c r="O24" s="177"/>
      <c r="P24" s="178"/>
      <c r="Q24" s="16"/>
      <c r="R24" s="177"/>
      <c r="S24" s="177"/>
      <c r="T24" s="177"/>
      <c r="U24" s="178"/>
    </row>
    <row r="25" spans="1:21" ht="20.100000000000001" customHeight="1" x14ac:dyDescent="0.15">
      <c r="A25" s="132" t="s">
        <v>22</v>
      </c>
      <c r="B25" s="133"/>
      <c r="C25" s="133"/>
      <c r="D25" s="133"/>
      <c r="E25" s="133"/>
      <c r="F25" s="133"/>
      <c r="G25" s="133"/>
      <c r="H25" s="133"/>
      <c r="I25" s="133"/>
      <c r="J25" s="134"/>
      <c r="K25" s="67" t="s">
        <v>33</v>
      </c>
      <c r="L25" s="179"/>
      <c r="M25" s="175"/>
      <c r="N25" s="175"/>
      <c r="O25" s="175"/>
      <c r="P25" s="176"/>
      <c r="Q25" s="9" t="s">
        <v>39</v>
      </c>
      <c r="R25" s="175"/>
      <c r="S25" s="175"/>
      <c r="T25" s="175"/>
      <c r="U25" s="176"/>
    </row>
    <row r="26" spans="1:21" ht="62.25" customHeight="1" x14ac:dyDescent="0.15">
      <c r="A26" s="7" t="s">
        <v>26</v>
      </c>
      <c r="B26" s="70" t="s">
        <v>23</v>
      </c>
      <c r="C26" s="70"/>
      <c r="D26" s="70"/>
      <c r="E26" s="70"/>
      <c r="F26" s="8">
        <f>フェイスシート!F28</f>
        <v>0</v>
      </c>
      <c r="G26" s="145"/>
      <c r="H26" s="145"/>
      <c r="I26" s="145"/>
      <c r="J26" s="145"/>
      <c r="K26" s="57"/>
      <c r="L26" s="183"/>
      <c r="M26" s="177"/>
      <c r="N26" s="177"/>
      <c r="O26" s="177"/>
      <c r="P26" s="178"/>
      <c r="Q26" s="16"/>
      <c r="R26" s="177"/>
      <c r="S26" s="177"/>
      <c r="T26" s="177"/>
      <c r="U26" s="178"/>
    </row>
    <row r="27" spans="1:21" ht="20.100000000000001" customHeight="1" x14ac:dyDescent="0.15">
      <c r="A27" s="132" t="s">
        <v>24</v>
      </c>
      <c r="B27" s="133"/>
      <c r="C27" s="133"/>
      <c r="D27" s="133"/>
      <c r="E27" s="133"/>
      <c r="F27" s="133"/>
      <c r="G27" s="133"/>
      <c r="H27" s="133"/>
      <c r="I27" s="133"/>
      <c r="J27" s="134"/>
      <c r="K27" s="67" t="s">
        <v>33</v>
      </c>
      <c r="L27" s="179"/>
      <c r="M27" s="175"/>
      <c r="N27" s="175"/>
      <c r="O27" s="175"/>
      <c r="P27" s="176"/>
      <c r="Q27" s="9" t="s">
        <v>39</v>
      </c>
      <c r="R27" s="175"/>
      <c r="S27" s="175"/>
      <c r="T27" s="175"/>
      <c r="U27" s="176"/>
    </row>
    <row r="28" spans="1:21" ht="62.25" customHeight="1" x14ac:dyDescent="0.15">
      <c r="A28" s="6" t="s">
        <v>25</v>
      </c>
      <c r="B28" s="70" t="s">
        <v>258</v>
      </c>
      <c r="C28" s="89"/>
      <c r="D28" s="89"/>
      <c r="E28" s="89"/>
      <c r="F28" s="8">
        <f>フェイスシート!F30</f>
        <v>0</v>
      </c>
      <c r="G28" s="145"/>
      <c r="H28" s="145"/>
      <c r="I28" s="145"/>
      <c r="J28" s="145"/>
      <c r="K28" s="57"/>
      <c r="L28" s="183"/>
      <c r="M28" s="177"/>
      <c r="N28" s="177"/>
      <c r="O28" s="177"/>
      <c r="P28" s="178"/>
      <c r="Q28" s="16"/>
      <c r="R28" s="177"/>
      <c r="S28" s="177"/>
      <c r="T28" s="177"/>
      <c r="U28" s="178"/>
    </row>
    <row r="29" spans="1:21" x14ac:dyDescent="0.15">
      <c r="A29" s="1" t="s">
        <v>257</v>
      </c>
      <c r="U29" s="53" t="s">
        <v>292</v>
      </c>
    </row>
  </sheetData>
  <mergeCells count="58">
    <mergeCell ref="A23:J23"/>
    <mergeCell ref="L23:P24"/>
    <mergeCell ref="A27:J27"/>
    <mergeCell ref="L27:P28"/>
    <mergeCell ref="R27:U28"/>
    <mergeCell ref="B28:E28"/>
    <mergeCell ref="G28:J28"/>
    <mergeCell ref="A25:J25"/>
    <mergeCell ref="L25:P26"/>
    <mergeCell ref="R25:U26"/>
    <mergeCell ref="B26:E26"/>
    <mergeCell ref="G26:J26"/>
    <mergeCell ref="R23:U24"/>
    <mergeCell ref="B24:E24"/>
    <mergeCell ref="G24:J24"/>
    <mergeCell ref="A17:J17"/>
    <mergeCell ref="L17:P22"/>
    <mergeCell ref="R17:U22"/>
    <mergeCell ref="B18:E18"/>
    <mergeCell ref="G18:J18"/>
    <mergeCell ref="B19:E19"/>
    <mergeCell ref="G19:J19"/>
    <mergeCell ref="B20:E20"/>
    <mergeCell ref="G20:J20"/>
    <mergeCell ref="B21:E21"/>
    <mergeCell ref="G21:J21"/>
    <mergeCell ref="B22:E22"/>
    <mergeCell ref="G22:J22"/>
    <mergeCell ref="A13:J13"/>
    <mergeCell ref="L13:P14"/>
    <mergeCell ref="R13:U14"/>
    <mergeCell ref="B14:E14"/>
    <mergeCell ref="G14:J14"/>
    <mergeCell ref="A15:J15"/>
    <mergeCell ref="L15:P16"/>
    <mergeCell ref="R15:U16"/>
    <mergeCell ref="B16:E16"/>
    <mergeCell ref="G16:J16"/>
    <mergeCell ref="A11:A12"/>
    <mergeCell ref="B11:E12"/>
    <mergeCell ref="G11:J11"/>
    <mergeCell ref="K11:U11"/>
    <mergeCell ref="G12:J12"/>
    <mergeCell ref="K12:P12"/>
    <mergeCell ref="Q12:U12"/>
    <mergeCell ref="A6:C6"/>
    <mergeCell ref="D6:J6"/>
    <mergeCell ref="A8:C9"/>
    <mergeCell ref="D8:J8"/>
    <mergeCell ref="L8:T8"/>
    <mergeCell ref="D9:J9"/>
    <mergeCell ref="L9:T9"/>
    <mergeCell ref="M1:N1"/>
    <mergeCell ref="A4:C4"/>
    <mergeCell ref="D4:J4"/>
    <mergeCell ref="A5:C5"/>
    <mergeCell ref="D5:J5"/>
    <mergeCell ref="A1:K2"/>
  </mergeCells>
  <phoneticPr fontId="1"/>
  <conditionalFormatting sqref="Q28">
    <cfRule type="containsText" dxfId="119" priority="56" operator="containsText" text="D">
      <formula>NOT(ISERROR(SEARCH("D",Q28)))</formula>
    </cfRule>
    <cfRule type="containsText" dxfId="118" priority="57" operator="containsText" text="A">
      <formula>NOT(ISERROR(SEARCH("A",Q28)))</formula>
    </cfRule>
    <cfRule type="containsText" dxfId="117" priority="58" operator="containsText" text="C">
      <formula>NOT(ISERROR(SEARCH("C",Q28)))</formula>
    </cfRule>
    <cfRule type="containsText" dxfId="116" priority="59" operator="containsText" text="B">
      <formula>NOT(ISERROR(SEARCH("B",Q28)))</formula>
    </cfRule>
    <cfRule type="containsText" dxfId="115" priority="60" operator="containsText" text="A">
      <formula>NOT(ISERROR(SEARCH("A",Q28)))</formula>
    </cfRule>
  </conditionalFormatting>
  <conditionalFormatting sqref="Q26">
    <cfRule type="containsText" dxfId="114" priority="51" operator="containsText" text="D">
      <formula>NOT(ISERROR(SEARCH("D",Q26)))</formula>
    </cfRule>
    <cfRule type="containsText" dxfId="113" priority="52" operator="containsText" text="A">
      <formula>NOT(ISERROR(SEARCH("A",Q26)))</formula>
    </cfRule>
    <cfRule type="containsText" dxfId="112" priority="53" operator="containsText" text="C">
      <formula>NOT(ISERROR(SEARCH("C",Q26)))</formula>
    </cfRule>
    <cfRule type="containsText" dxfId="111" priority="54" operator="containsText" text="B">
      <formula>NOT(ISERROR(SEARCH("B",Q26)))</formula>
    </cfRule>
    <cfRule type="containsText" dxfId="110" priority="55" operator="containsText" text="A">
      <formula>NOT(ISERROR(SEARCH("A",Q26)))</formula>
    </cfRule>
  </conditionalFormatting>
  <conditionalFormatting sqref="Q18:Q22">
    <cfRule type="containsText" dxfId="109" priority="46" operator="containsText" text="D">
      <formula>NOT(ISERROR(SEARCH("D",Q18)))</formula>
    </cfRule>
    <cfRule type="containsText" dxfId="108" priority="47" operator="containsText" text="A">
      <formula>NOT(ISERROR(SEARCH("A",Q18)))</formula>
    </cfRule>
    <cfRule type="containsText" dxfId="107" priority="48" operator="containsText" text="C">
      <formula>NOT(ISERROR(SEARCH("C",Q18)))</formula>
    </cfRule>
    <cfRule type="containsText" dxfId="106" priority="49" operator="containsText" text="B">
      <formula>NOT(ISERROR(SEARCH("B",Q18)))</formula>
    </cfRule>
    <cfRule type="containsText" dxfId="105" priority="50" operator="containsText" text="A">
      <formula>NOT(ISERROR(SEARCH("A",Q18)))</formula>
    </cfRule>
  </conditionalFormatting>
  <conditionalFormatting sqref="Q16">
    <cfRule type="containsText" dxfId="104" priority="41" operator="containsText" text="D">
      <formula>NOT(ISERROR(SEARCH("D",Q16)))</formula>
    </cfRule>
    <cfRule type="containsText" dxfId="103" priority="42" operator="containsText" text="A">
      <formula>NOT(ISERROR(SEARCH("A",Q16)))</formula>
    </cfRule>
    <cfRule type="containsText" dxfId="102" priority="43" operator="containsText" text="C">
      <formula>NOT(ISERROR(SEARCH("C",Q16)))</formula>
    </cfRule>
    <cfRule type="containsText" dxfId="101" priority="44" operator="containsText" text="B">
      <formula>NOT(ISERROR(SEARCH("B",Q16)))</formula>
    </cfRule>
    <cfRule type="containsText" dxfId="100" priority="45" operator="containsText" text="A">
      <formula>NOT(ISERROR(SEARCH("A",Q16)))</formula>
    </cfRule>
  </conditionalFormatting>
  <conditionalFormatting sqref="Q14">
    <cfRule type="containsText" dxfId="99" priority="36" operator="containsText" text="D">
      <formula>NOT(ISERROR(SEARCH("D",Q14)))</formula>
    </cfRule>
    <cfRule type="containsText" dxfId="98" priority="37" operator="containsText" text="A">
      <formula>NOT(ISERROR(SEARCH("A",Q14)))</formula>
    </cfRule>
    <cfRule type="containsText" dxfId="97" priority="38" operator="containsText" text="C">
      <formula>NOT(ISERROR(SEARCH("C",Q14)))</formula>
    </cfRule>
    <cfRule type="containsText" dxfId="96" priority="39" operator="containsText" text="B">
      <formula>NOT(ISERROR(SEARCH("B",Q14)))</formula>
    </cfRule>
    <cfRule type="containsText" dxfId="95" priority="40" operator="containsText" text="A">
      <formula>NOT(ISERROR(SEARCH("A",Q14)))</formula>
    </cfRule>
  </conditionalFormatting>
  <conditionalFormatting sqref="K14">
    <cfRule type="containsText" dxfId="94" priority="31" operator="containsText" text="D">
      <formula>NOT(ISERROR(SEARCH("D",K14)))</formula>
    </cfRule>
    <cfRule type="containsText" dxfId="93" priority="32" operator="containsText" text="A">
      <formula>NOT(ISERROR(SEARCH("A",K14)))</formula>
    </cfRule>
    <cfRule type="containsText" dxfId="92" priority="33" operator="containsText" text="C">
      <formula>NOT(ISERROR(SEARCH("C",K14)))</formula>
    </cfRule>
    <cfRule type="containsText" dxfId="91" priority="34" operator="containsText" text="B">
      <formula>NOT(ISERROR(SEARCH("B",K14)))</formula>
    </cfRule>
    <cfRule type="containsText" dxfId="90" priority="35" operator="containsText" text="A">
      <formula>NOT(ISERROR(SEARCH("A",K14)))</formula>
    </cfRule>
  </conditionalFormatting>
  <conditionalFormatting sqref="K16">
    <cfRule type="containsText" dxfId="89" priority="26" operator="containsText" text="D">
      <formula>NOT(ISERROR(SEARCH("D",K16)))</formula>
    </cfRule>
    <cfRule type="containsText" dxfId="88" priority="27" operator="containsText" text="A">
      <formula>NOT(ISERROR(SEARCH("A",K16)))</formula>
    </cfRule>
    <cfRule type="containsText" dxfId="87" priority="28" operator="containsText" text="C">
      <formula>NOT(ISERROR(SEARCH("C",K16)))</formula>
    </cfRule>
    <cfRule type="containsText" dxfId="86" priority="29" operator="containsText" text="B">
      <formula>NOT(ISERROR(SEARCH("B",K16)))</formula>
    </cfRule>
    <cfRule type="containsText" dxfId="85" priority="30" operator="containsText" text="A">
      <formula>NOT(ISERROR(SEARCH("A",K16)))</formula>
    </cfRule>
  </conditionalFormatting>
  <conditionalFormatting sqref="K18:K22">
    <cfRule type="containsText" dxfId="84" priority="21" operator="containsText" text="D">
      <formula>NOT(ISERROR(SEARCH("D",K18)))</formula>
    </cfRule>
    <cfRule type="containsText" dxfId="83" priority="22" operator="containsText" text="A">
      <formula>NOT(ISERROR(SEARCH("A",K18)))</formula>
    </cfRule>
    <cfRule type="containsText" dxfId="82" priority="23" operator="containsText" text="C">
      <formula>NOT(ISERROR(SEARCH("C",K18)))</formula>
    </cfRule>
    <cfRule type="containsText" dxfId="81" priority="24" operator="containsText" text="B">
      <formula>NOT(ISERROR(SEARCH("B",K18)))</formula>
    </cfRule>
    <cfRule type="containsText" dxfId="80" priority="25" operator="containsText" text="A">
      <formula>NOT(ISERROR(SEARCH("A",K18)))</formula>
    </cfRule>
  </conditionalFormatting>
  <conditionalFormatting sqref="K24">
    <cfRule type="containsText" dxfId="79" priority="16" operator="containsText" text="D">
      <formula>NOT(ISERROR(SEARCH("D",K24)))</formula>
    </cfRule>
    <cfRule type="containsText" dxfId="78" priority="17" operator="containsText" text="A">
      <formula>NOT(ISERROR(SEARCH("A",K24)))</formula>
    </cfRule>
    <cfRule type="containsText" dxfId="77" priority="18" operator="containsText" text="C">
      <formula>NOT(ISERROR(SEARCH("C",K24)))</formula>
    </cfRule>
    <cfRule type="containsText" dxfId="76" priority="19" operator="containsText" text="B">
      <formula>NOT(ISERROR(SEARCH("B",K24)))</formula>
    </cfRule>
    <cfRule type="containsText" dxfId="75" priority="20" operator="containsText" text="A">
      <formula>NOT(ISERROR(SEARCH("A",K24)))</formula>
    </cfRule>
  </conditionalFormatting>
  <conditionalFormatting sqref="K26">
    <cfRule type="containsText" dxfId="74" priority="11" operator="containsText" text="D">
      <formula>NOT(ISERROR(SEARCH("D",K26)))</formula>
    </cfRule>
    <cfRule type="containsText" dxfId="73" priority="12" operator="containsText" text="A">
      <formula>NOT(ISERROR(SEARCH("A",K26)))</formula>
    </cfRule>
    <cfRule type="containsText" dxfId="72" priority="13" operator="containsText" text="C">
      <formula>NOT(ISERROR(SEARCH("C",K26)))</formula>
    </cfRule>
    <cfRule type="containsText" dxfId="71" priority="14" operator="containsText" text="B">
      <formula>NOT(ISERROR(SEARCH("B",K26)))</formula>
    </cfRule>
    <cfRule type="containsText" dxfId="70" priority="15" operator="containsText" text="A">
      <formula>NOT(ISERROR(SEARCH("A",K26)))</formula>
    </cfRule>
  </conditionalFormatting>
  <conditionalFormatting sqref="K28">
    <cfRule type="containsText" dxfId="69" priority="6" operator="containsText" text="D">
      <formula>NOT(ISERROR(SEARCH("D",K28)))</formula>
    </cfRule>
    <cfRule type="containsText" dxfId="68" priority="7" operator="containsText" text="A">
      <formula>NOT(ISERROR(SEARCH("A",K28)))</formula>
    </cfRule>
    <cfRule type="containsText" dxfId="67" priority="8" operator="containsText" text="C">
      <formula>NOT(ISERROR(SEARCH("C",K28)))</formula>
    </cfRule>
    <cfRule type="containsText" dxfId="66" priority="9" operator="containsText" text="B">
      <formula>NOT(ISERROR(SEARCH("B",K28)))</formula>
    </cfRule>
    <cfRule type="containsText" dxfId="65" priority="10" operator="containsText" text="A">
      <formula>NOT(ISERROR(SEARCH("A",K28)))</formula>
    </cfRule>
  </conditionalFormatting>
  <conditionalFormatting sqref="Q24">
    <cfRule type="containsText" dxfId="64" priority="1" operator="containsText" text="D">
      <formula>NOT(ISERROR(SEARCH("D",Q24)))</formula>
    </cfRule>
    <cfRule type="containsText" dxfId="63" priority="2" operator="containsText" text="A">
      <formula>NOT(ISERROR(SEARCH("A",Q24)))</formula>
    </cfRule>
    <cfRule type="containsText" dxfId="62" priority="3" operator="containsText" text="C">
      <formula>NOT(ISERROR(SEARCH("C",Q24)))</formula>
    </cfRule>
    <cfRule type="containsText" dxfId="61" priority="4" operator="containsText" text="B">
      <formula>NOT(ISERROR(SEARCH("B",Q24)))</formula>
    </cfRule>
    <cfRule type="containsText" dxfId="60" priority="5" operator="containsText" text="A">
      <formula>NOT(ISERROR(SEARCH("A",Q24)))</formula>
    </cfRule>
  </conditionalFormatting>
  <dataValidations count="1">
    <dataValidation type="list" allowBlank="1" showInputMessage="1" showErrorMessage="1" sqref="Q14 K28 K14 K16 K24 Q16 Q18:Q22 Q26 Q24 K26 K18:K22 Q28">
      <formula1>"A,B,C,D"</formula1>
    </dataValidation>
  </dataValidations>
  <printOptions horizontalCentered="1"/>
  <pageMargins left="0.23622047244094491" right="0.23622047244094491" top="0.35433070866141736" bottom="0.15748031496062992" header="0.31496062992125984" footer="0.31496062992125984"/>
  <pageSetup paperSize="8" scale="83" orientation="landscape" r:id="rId1"/>
  <rowBreaks count="1" manualBreakCount="1">
    <brk id="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29"/>
  <sheetViews>
    <sheetView zoomScale="50" zoomScaleNormal="50" workbookViewId="0">
      <selection activeCell="X19" sqref="X19"/>
    </sheetView>
  </sheetViews>
  <sheetFormatPr defaultColWidth="8.75" defaultRowHeight="12.75" x14ac:dyDescent="0.15"/>
  <cols>
    <col min="1" max="1" width="6.25" style="1" customWidth="1"/>
    <col min="2" max="3" width="12.5" style="1" customWidth="1"/>
    <col min="4" max="4" width="14.5" style="1" customWidth="1"/>
    <col min="5" max="5" width="13.25" style="1" customWidth="1"/>
    <col min="6" max="6" width="9.875" style="1" customWidth="1"/>
    <col min="7" max="7" width="12.75" style="1" customWidth="1"/>
    <col min="8" max="8" width="12" style="1" customWidth="1"/>
    <col min="9" max="9" width="10.25" style="1" customWidth="1"/>
    <col min="10" max="10" width="14.5" style="1" customWidth="1"/>
    <col min="11" max="11" width="11.5" style="1" customWidth="1"/>
    <col min="12" max="16" width="9.5" style="1" customWidth="1"/>
    <col min="17" max="17" width="12" style="1" customWidth="1"/>
    <col min="18" max="20" width="9.625" style="1" customWidth="1"/>
    <col min="21" max="21" width="17.5" style="1" customWidth="1"/>
    <col min="22" max="22" width="2.375" style="1" customWidth="1"/>
    <col min="23" max="16384" width="8.75" style="1"/>
  </cols>
  <sheetData>
    <row r="1" spans="1:21" ht="15" customHeight="1" x14ac:dyDescent="0.15">
      <c r="A1" s="119" t="s">
        <v>268</v>
      </c>
      <c r="B1" s="119"/>
      <c r="C1" s="119"/>
      <c r="D1" s="119"/>
      <c r="E1" s="119"/>
      <c r="F1" s="119"/>
      <c r="G1" s="119"/>
      <c r="H1" s="119"/>
      <c r="I1" s="119"/>
      <c r="J1" s="119"/>
      <c r="K1" s="119"/>
      <c r="M1" s="101" t="s">
        <v>41</v>
      </c>
      <c r="N1" s="101"/>
      <c r="O1" s="36"/>
      <c r="P1" s="40" t="s">
        <v>4</v>
      </c>
      <c r="Q1" s="36"/>
      <c r="R1" s="40" t="s">
        <v>5</v>
      </c>
      <c r="S1" s="36" t="s">
        <v>229</v>
      </c>
      <c r="T1" s="40" t="s">
        <v>6</v>
      </c>
    </row>
    <row r="2" spans="1:21" ht="20.100000000000001" customHeight="1" x14ac:dyDescent="0.15">
      <c r="A2" s="119"/>
      <c r="B2" s="119"/>
      <c r="C2" s="119"/>
      <c r="D2" s="119"/>
      <c r="E2" s="119"/>
      <c r="F2" s="119"/>
      <c r="G2" s="119"/>
      <c r="H2" s="119"/>
      <c r="I2" s="119"/>
      <c r="J2" s="119"/>
      <c r="K2" s="119"/>
      <c r="L2" s="5"/>
      <c r="M2" s="5"/>
      <c r="N2" s="5"/>
      <c r="O2" s="5"/>
      <c r="P2" s="5"/>
      <c r="Q2" s="5"/>
      <c r="R2" s="5"/>
      <c r="S2" s="5"/>
      <c r="T2" s="5"/>
    </row>
    <row r="3" spans="1:21" ht="9.9499999999999993" customHeight="1" x14ac:dyDescent="0.15">
      <c r="A3" s="2"/>
      <c r="B3" s="2"/>
      <c r="C3" s="5"/>
      <c r="D3" s="5"/>
      <c r="E3" s="5"/>
      <c r="F3" s="5"/>
      <c r="G3" s="5"/>
      <c r="H3" s="5"/>
      <c r="L3" s="5"/>
      <c r="M3" s="5"/>
      <c r="N3" s="5"/>
      <c r="O3" s="5"/>
      <c r="P3" s="5"/>
      <c r="Q3" s="5"/>
      <c r="R3" s="5"/>
      <c r="S3" s="5"/>
      <c r="T3" s="5"/>
    </row>
    <row r="4" spans="1:21" ht="24.95" customHeight="1" x14ac:dyDescent="0.15">
      <c r="A4" s="73" t="s">
        <v>8</v>
      </c>
      <c r="B4" s="74"/>
      <c r="C4" s="75"/>
      <c r="D4" s="154"/>
      <c r="E4" s="155"/>
      <c r="F4" s="155"/>
      <c r="G4" s="155"/>
      <c r="H4" s="155"/>
      <c r="I4" s="155"/>
      <c r="J4" s="156"/>
      <c r="K4" s="3"/>
      <c r="L4" s="10"/>
      <c r="M4" s="10"/>
      <c r="N4" s="10"/>
      <c r="O4" s="10"/>
      <c r="P4" s="10"/>
      <c r="Q4" s="10"/>
      <c r="R4" s="10"/>
      <c r="S4" s="10"/>
      <c r="T4" s="10"/>
    </row>
    <row r="5" spans="1:21" ht="24.95" customHeight="1" x14ac:dyDescent="0.15">
      <c r="A5" s="87" t="s">
        <v>219</v>
      </c>
      <c r="B5" s="87"/>
      <c r="C5" s="87"/>
      <c r="D5" s="154"/>
      <c r="E5" s="155"/>
      <c r="F5" s="155"/>
      <c r="G5" s="155"/>
      <c r="H5" s="155"/>
      <c r="I5" s="155"/>
      <c r="J5" s="156"/>
      <c r="K5" s="3"/>
      <c r="L5" s="10"/>
      <c r="M5" s="10"/>
      <c r="N5" s="10"/>
      <c r="O5" s="10"/>
      <c r="P5" s="10"/>
      <c r="Q5" s="10"/>
      <c r="R5" s="10"/>
      <c r="S5" s="10"/>
      <c r="T5" s="10"/>
    </row>
    <row r="6" spans="1:21" ht="24.95" customHeight="1" x14ac:dyDescent="0.15">
      <c r="A6" s="87" t="s">
        <v>223</v>
      </c>
      <c r="B6" s="87"/>
      <c r="C6" s="87"/>
      <c r="D6" s="157"/>
      <c r="E6" s="158"/>
      <c r="F6" s="158"/>
      <c r="G6" s="158"/>
      <c r="H6" s="158"/>
      <c r="I6" s="158"/>
      <c r="J6" s="159"/>
      <c r="K6" s="4"/>
      <c r="L6" s="10"/>
      <c r="M6" s="10"/>
      <c r="N6" s="10"/>
      <c r="O6" s="10"/>
      <c r="P6" s="10"/>
      <c r="Q6" s="10"/>
      <c r="R6" s="10"/>
      <c r="S6" s="10"/>
      <c r="T6" s="10"/>
    </row>
    <row r="8" spans="1:21" ht="29.25" customHeight="1" x14ac:dyDescent="0.15">
      <c r="A8" s="90" t="s">
        <v>43</v>
      </c>
      <c r="B8" s="91"/>
      <c r="C8" s="91"/>
      <c r="D8" s="93" t="s">
        <v>40</v>
      </c>
      <c r="E8" s="93"/>
      <c r="F8" s="93"/>
      <c r="G8" s="93"/>
      <c r="H8" s="93"/>
      <c r="I8" s="93"/>
      <c r="J8" s="93"/>
      <c r="L8" s="120" t="s">
        <v>228</v>
      </c>
      <c r="M8" s="121"/>
      <c r="N8" s="121"/>
      <c r="O8" s="121"/>
      <c r="P8" s="121"/>
      <c r="Q8" s="121"/>
      <c r="R8" s="121"/>
      <c r="S8" s="121"/>
      <c r="T8" s="122"/>
      <c r="U8" s="19" t="s">
        <v>225</v>
      </c>
    </row>
    <row r="9" spans="1:21" ht="78" customHeight="1" x14ac:dyDescent="0.15">
      <c r="A9" s="91"/>
      <c r="B9" s="91"/>
      <c r="C9" s="91"/>
      <c r="D9" s="160" t="s">
        <v>260</v>
      </c>
      <c r="E9" s="161"/>
      <c r="F9" s="161"/>
      <c r="G9" s="161"/>
      <c r="H9" s="161"/>
      <c r="I9" s="161"/>
      <c r="J9" s="161"/>
      <c r="L9" s="162" t="s">
        <v>262</v>
      </c>
      <c r="M9" s="163"/>
      <c r="N9" s="163"/>
      <c r="O9" s="163"/>
      <c r="P9" s="163"/>
      <c r="Q9" s="163"/>
      <c r="R9" s="163"/>
      <c r="S9" s="163"/>
      <c r="T9" s="164"/>
      <c r="U9" s="41" t="s">
        <v>227</v>
      </c>
    </row>
    <row r="11" spans="1:21" ht="12.95" customHeight="1" x14ac:dyDescent="0.15">
      <c r="A11" s="76" t="s">
        <v>3</v>
      </c>
      <c r="B11" s="76" t="s">
        <v>2</v>
      </c>
      <c r="C11" s="76"/>
      <c r="D11" s="76"/>
      <c r="E11" s="76"/>
      <c r="F11" s="39" t="s">
        <v>31</v>
      </c>
      <c r="G11" s="76" t="s">
        <v>35</v>
      </c>
      <c r="H11" s="76"/>
      <c r="I11" s="76"/>
      <c r="J11" s="76"/>
      <c r="K11" s="128" t="s">
        <v>42</v>
      </c>
      <c r="L11" s="129"/>
      <c r="M11" s="129"/>
      <c r="N11" s="129"/>
      <c r="O11" s="129"/>
      <c r="P11" s="129"/>
      <c r="Q11" s="129"/>
      <c r="R11" s="129"/>
      <c r="S11" s="129"/>
      <c r="T11" s="129"/>
      <c r="U11" s="130"/>
    </row>
    <row r="12" spans="1:21" ht="24.75" customHeight="1" x14ac:dyDescent="0.15">
      <c r="A12" s="76"/>
      <c r="B12" s="76"/>
      <c r="C12" s="76"/>
      <c r="D12" s="76"/>
      <c r="E12" s="76"/>
      <c r="F12" s="38" t="s">
        <v>32</v>
      </c>
      <c r="G12" s="72" t="s">
        <v>222</v>
      </c>
      <c r="H12" s="72"/>
      <c r="I12" s="72"/>
      <c r="J12" s="72"/>
      <c r="K12" s="72" t="s">
        <v>220</v>
      </c>
      <c r="L12" s="72"/>
      <c r="M12" s="72"/>
      <c r="N12" s="72"/>
      <c r="O12" s="72"/>
      <c r="P12" s="72"/>
      <c r="Q12" s="131" t="s">
        <v>221</v>
      </c>
      <c r="R12" s="131"/>
      <c r="S12" s="131"/>
      <c r="T12" s="131"/>
      <c r="U12" s="131"/>
    </row>
    <row r="13" spans="1:21" ht="20.100000000000001" customHeight="1" x14ac:dyDescent="0.15">
      <c r="A13" s="132" t="s">
        <v>13</v>
      </c>
      <c r="B13" s="133"/>
      <c r="C13" s="133"/>
      <c r="D13" s="133"/>
      <c r="E13" s="133"/>
      <c r="F13" s="133"/>
      <c r="G13" s="133"/>
      <c r="H13" s="133"/>
      <c r="I13" s="133"/>
      <c r="J13" s="134"/>
      <c r="K13" s="67" t="s">
        <v>33</v>
      </c>
      <c r="L13" s="169"/>
      <c r="M13" s="170"/>
      <c r="N13" s="170"/>
      <c r="O13" s="170"/>
      <c r="P13" s="171"/>
      <c r="Q13" s="9" t="s">
        <v>39</v>
      </c>
      <c r="R13" s="175"/>
      <c r="S13" s="175"/>
      <c r="T13" s="175"/>
      <c r="U13" s="176"/>
    </row>
    <row r="14" spans="1:21" ht="57" customHeight="1" x14ac:dyDescent="0.15">
      <c r="A14" s="7" t="s">
        <v>26</v>
      </c>
      <c r="B14" s="70" t="s">
        <v>15</v>
      </c>
      <c r="C14" s="70" t="s">
        <v>14</v>
      </c>
      <c r="D14" s="70" t="s">
        <v>14</v>
      </c>
      <c r="E14" s="70" t="s">
        <v>14</v>
      </c>
      <c r="F14" s="8">
        <f>フェイスシート!F16</f>
        <v>0</v>
      </c>
      <c r="G14" s="145"/>
      <c r="H14" s="145"/>
      <c r="I14" s="145"/>
      <c r="J14" s="145"/>
      <c r="K14" s="57" t="s">
        <v>11</v>
      </c>
      <c r="L14" s="172"/>
      <c r="M14" s="173"/>
      <c r="N14" s="173"/>
      <c r="O14" s="173"/>
      <c r="P14" s="174"/>
      <c r="Q14" s="16" t="s">
        <v>10</v>
      </c>
      <c r="R14" s="177"/>
      <c r="S14" s="177"/>
      <c r="T14" s="177"/>
      <c r="U14" s="178"/>
    </row>
    <row r="15" spans="1:21" ht="20.100000000000001" customHeight="1" x14ac:dyDescent="0.15">
      <c r="A15" s="132" t="s">
        <v>16</v>
      </c>
      <c r="B15" s="133"/>
      <c r="C15" s="133"/>
      <c r="D15" s="133"/>
      <c r="E15" s="133"/>
      <c r="F15" s="133"/>
      <c r="G15" s="133"/>
      <c r="H15" s="133"/>
      <c r="I15" s="133"/>
      <c r="J15" s="134"/>
      <c r="K15" s="67" t="s">
        <v>33</v>
      </c>
      <c r="L15" s="169"/>
      <c r="M15" s="170"/>
      <c r="N15" s="170"/>
      <c r="O15" s="170"/>
      <c r="P15" s="171"/>
      <c r="Q15" s="9" t="s">
        <v>39</v>
      </c>
      <c r="R15" s="175"/>
      <c r="S15" s="175"/>
      <c r="T15" s="175"/>
      <c r="U15" s="176"/>
    </row>
    <row r="16" spans="1:21" ht="62.25" customHeight="1" x14ac:dyDescent="0.15">
      <c r="A16" s="7" t="s">
        <v>26</v>
      </c>
      <c r="B16" s="70" t="s">
        <v>17</v>
      </c>
      <c r="C16" s="70" t="s">
        <v>14</v>
      </c>
      <c r="D16" s="70" t="s">
        <v>14</v>
      </c>
      <c r="E16" s="70" t="s">
        <v>14</v>
      </c>
      <c r="F16" s="8">
        <f>フェイスシート!F18</f>
        <v>0</v>
      </c>
      <c r="G16" s="145"/>
      <c r="H16" s="145"/>
      <c r="I16" s="145"/>
      <c r="J16" s="145"/>
      <c r="K16" s="57"/>
      <c r="L16" s="172"/>
      <c r="M16" s="173"/>
      <c r="N16" s="173"/>
      <c r="O16" s="173"/>
      <c r="P16" s="174"/>
      <c r="Q16" s="16"/>
      <c r="R16" s="177"/>
      <c r="S16" s="177"/>
      <c r="T16" s="177"/>
      <c r="U16" s="178"/>
    </row>
    <row r="17" spans="1:21" ht="20.100000000000001" customHeight="1" x14ac:dyDescent="0.15">
      <c r="A17" s="132" t="s">
        <v>18</v>
      </c>
      <c r="B17" s="133"/>
      <c r="C17" s="133"/>
      <c r="D17" s="133"/>
      <c r="E17" s="133"/>
      <c r="F17" s="133"/>
      <c r="G17" s="133"/>
      <c r="H17" s="133"/>
      <c r="I17" s="133"/>
      <c r="J17" s="134"/>
      <c r="K17" s="67" t="s">
        <v>33</v>
      </c>
      <c r="L17" s="179"/>
      <c r="M17" s="175"/>
      <c r="N17" s="175"/>
      <c r="O17" s="175"/>
      <c r="P17" s="176"/>
      <c r="Q17" s="9" t="s">
        <v>39</v>
      </c>
      <c r="R17" s="179"/>
      <c r="S17" s="175"/>
      <c r="T17" s="175"/>
      <c r="U17" s="176"/>
    </row>
    <row r="18" spans="1:21" ht="62.25" customHeight="1" x14ac:dyDescent="0.15">
      <c r="A18" s="6" t="s">
        <v>25</v>
      </c>
      <c r="B18" s="89" t="s">
        <v>19</v>
      </c>
      <c r="C18" s="89"/>
      <c r="D18" s="89"/>
      <c r="E18" s="89"/>
      <c r="F18" s="8">
        <f>フェイスシート!F20</f>
        <v>0</v>
      </c>
      <c r="G18" s="145"/>
      <c r="H18" s="145"/>
      <c r="I18" s="145"/>
      <c r="J18" s="145"/>
      <c r="K18" s="57"/>
      <c r="L18" s="180"/>
      <c r="M18" s="181"/>
      <c r="N18" s="181"/>
      <c r="O18" s="181"/>
      <c r="P18" s="182"/>
      <c r="Q18" s="16"/>
      <c r="R18" s="180"/>
      <c r="S18" s="181"/>
      <c r="T18" s="181"/>
      <c r="U18" s="182"/>
    </row>
    <row r="19" spans="1:21" ht="62.25" customHeight="1" x14ac:dyDescent="0.15">
      <c r="A19" s="6" t="s">
        <v>27</v>
      </c>
      <c r="B19" s="89" t="s">
        <v>20</v>
      </c>
      <c r="C19" s="89"/>
      <c r="D19" s="89"/>
      <c r="E19" s="89"/>
      <c r="F19" s="8">
        <f>フェイスシート!F21</f>
        <v>0</v>
      </c>
      <c r="G19" s="145"/>
      <c r="H19" s="145"/>
      <c r="I19" s="145"/>
      <c r="J19" s="145"/>
      <c r="K19" s="57"/>
      <c r="L19" s="180"/>
      <c r="M19" s="181"/>
      <c r="N19" s="181"/>
      <c r="O19" s="181"/>
      <c r="P19" s="182"/>
      <c r="Q19" s="16"/>
      <c r="R19" s="180"/>
      <c r="S19" s="181"/>
      <c r="T19" s="181"/>
      <c r="U19" s="182"/>
    </row>
    <row r="20" spans="1:21" ht="62.25" customHeight="1" x14ac:dyDescent="0.15">
      <c r="A20" s="6" t="s">
        <v>28</v>
      </c>
      <c r="B20" s="89" t="s">
        <v>0</v>
      </c>
      <c r="C20" s="89"/>
      <c r="D20" s="89"/>
      <c r="E20" s="89"/>
      <c r="F20" s="8">
        <f>フェイスシート!F22</f>
        <v>0</v>
      </c>
      <c r="G20" s="145"/>
      <c r="H20" s="145"/>
      <c r="I20" s="145"/>
      <c r="J20" s="145"/>
      <c r="K20" s="57"/>
      <c r="L20" s="180"/>
      <c r="M20" s="181"/>
      <c r="N20" s="181"/>
      <c r="O20" s="181"/>
      <c r="P20" s="182"/>
      <c r="Q20" s="16"/>
      <c r="R20" s="180"/>
      <c r="S20" s="181"/>
      <c r="T20" s="181"/>
      <c r="U20" s="182"/>
    </row>
    <row r="21" spans="1:21" ht="62.25" customHeight="1" x14ac:dyDescent="0.15">
      <c r="A21" s="6" t="s">
        <v>29</v>
      </c>
      <c r="B21" s="89" t="s">
        <v>1</v>
      </c>
      <c r="C21" s="89"/>
      <c r="D21" s="89"/>
      <c r="E21" s="89"/>
      <c r="F21" s="8">
        <f>フェイスシート!F23</f>
        <v>0</v>
      </c>
      <c r="G21" s="145"/>
      <c r="H21" s="145"/>
      <c r="I21" s="145"/>
      <c r="J21" s="145"/>
      <c r="K21" s="57"/>
      <c r="L21" s="180"/>
      <c r="M21" s="181"/>
      <c r="N21" s="181"/>
      <c r="O21" s="181"/>
      <c r="P21" s="182"/>
      <c r="Q21" s="16"/>
      <c r="R21" s="180"/>
      <c r="S21" s="181"/>
      <c r="T21" s="181"/>
      <c r="U21" s="182"/>
    </row>
    <row r="22" spans="1:21" ht="62.25" customHeight="1" x14ac:dyDescent="0.15">
      <c r="A22" s="6" t="s">
        <v>30</v>
      </c>
      <c r="B22" s="70" t="s">
        <v>259</v>
      </c>
      <c r="C22" s="70"/>
      <c r="D22" s="70"/>
      <c r="E22" s="70"/>
      <c r="F22" s="8">
        <f>フェイスシート!F24</f>
        <v>0</v>
      </c>
      <c r="G22" s="145"/>
      <c r="H22" s="145"/>
      <c r="I22" s="145"/>
      <c r="J22" s="145"/>
      <c r="K22" s="57"/>
      <c r="L22" s="183"/>
      <c r="M22" s="177"/>
      <c r="N22" s="177"/>
      <c r="O22" s="177"/>
      <c r="P22" s="178"/>
      <c r="Q22" s="16"/>
      <c r="R22" s="183"/>
      <c r="S22" s="177"/>
      <c r="T22" s="177"/>
      <c r="U22" s="178"/>
    </row>
    <row r="23" spans="1:21" ht="20.100000000000001" customHeight="1" x14ac:dyDescent="0.15">
      <c r="A23" s="132" t="s">
        <v>12</v>
      </c>
      <c r="B23" s="133"/>
      <c r="C23" s="133"/>
      <c r="D23" s="133"/>
      <c r="E23" s="133"/>
      <c r="F23" s="133"/>
      <c r="G23" s="133"/>
      <c r="H23" s="133"/>
      <c r="I23" s="133"/>
      <c r="J23" s="134"/>
      <c r="K23" s="67" t="s">
        <v>33</v>
      </c>
      <c r="L23" s="179"/>
      <c r="M23" s="175"/>
      <c r="N23" s="175"/>
      <c r="O23" s="175"/>
      <c r="P23" s="176"/>
      <c r="Q23" s="9" t="s">
        <v>39</v>
      </c>
      <c r="R23" s="175"/>
      <c r="S23" s="175"/>
      <c r="T23" s="175"/>
      <c r="U23" s="176"/>
    </row>
    <row r="24" spans="1:21" ht="62.25" customHeight="1" x14ac:dyDescent="0.15">
      <c r="A24" s="6" t="s">
        <v>25</v>
      </c>
      <c r="B24" s="70" t="s">
        <v>21</v>
      </c>
      <c r="C24" s="70"/>
      <c r="D24" s="70"/>
      <c r="E24" s="70"/>
      <c r="F24" s="8">
        <f>フェイスシート!F26</f>
        <v>0</v>
      </c>
      <c r="G24" s="145"/>
      <c r="H24" s="145"/>
      <c r="I24" s="145"/>
      <c r="J24" s="145"/>
      <c r="K24" s="57"/>
      <c r="L24" s="183"/>
      <c r="M24" s="177"/>
      <c r="N24" s="177"/>
      <c r="O24" s="177"/>
      <c r="P24" s="178"/>
      <c r="Q24" s="16"/>
      <c r="R24" s="177"/>
      <c r="S24" s="177"/>
      <c r="T24" s="177"/>
      <c r="U24" s="178"/>
    </row>
    <row r="25" spans="1:21" ht="20.100000000000001" customHeight="1" x14ac:dyDescent="0.15">
      <c r="A25" s="132" t="s">
        <v>22</v>
      </c>
      <c r="B25" s="133"/>
      <c r="C25" s="133"/>
      <c r="D25" s="133"/>
      <c r="E25" s="133"/>
      <c r="F25" s="133"/>
      <c r="G25" s="133"/>
      <c r="H25" s="133"/>
      <c r="I25" s="133"/>
      <c r="J25" s="134"/>
      <c r="K25" s="67" t="s">
        <v>33</v>
      </c>
      <c r="L25" s="179"/>
      <c r="M25" s="175"/>
      <c r="N25" s="175"/>
      <c r="O25" s="175"/>
      <c r="P25" s="176"/>
      <c r="Q25" s="9" t="s">
        <v>39</v>
      </c>
      <c r="R25" s="175"/>
      <c r="S25" s="175"/>
      <c r="T25" s="175"/>
      <c r="U25" s="176"/>
    </row>
    <row r="26" spans="1:21" ht="62.25" customHeight="1" x14ac:dyDescent="0.15">
      <c r="A26" s="7" t="s">
        <v>26</v>
      </c>
      <c r="B26" s="70" t="s">
        <v>23</v>
      </c>
      <c r="C26" s="70"/>
      <c r="D26" s="70"/>
      <c r="E26" s="70"/>
      <c r="F26" s="8">
        <f>フェイスシート!F28</f>
        <v>0</v>
      </c>
      <c r="G26" s="145"/>
      <c r="H26" s="145"/>
      <c r="I26" s="145"/>
      <c r="J26" s="145"/>
      <c r="K26" s="57"/>
      <c r="L26" s="183"/>
      <c r="M26" s="177"/>
      <c r="N26" s="177"/>
      <c r="O26" s="177"/>
      <c r="P26" s="178"/>
      <c r="Q26" s="16"/>
      <c r="R26" s="177"/>
      <c r="S26" s="177"/>
      <c r="T26" s="177"/>
      <c r="U26" s="178"/>
    </row>
    <row r="27" spans="1:21" ht="20.100000000000001" customHeight="1" x14ac:dyDescent="0.15">
      <c r="A27" s="132" t="s">
        <v>24</v>
      </c>
      <c r="B27" s="133"/>
      <c r="C27" s="133"/>
      <c r="D27" s="133"/>
      <c r="E27" s="133"/>
      <c r="F27" s="133"/>
      <c r="G27" s="133"/>
      <c r="H27" s="133"/>
      <c r="I27" s="133"/>
      <c r="J27" s="134"/>
      <c r="K27" s="67" t="s">
        <v>33</v>
      </c>
      <c r="L27" s="179"/>
      <c r="M27" s="175"/>
      <c r="N27" s="175"/>
      <c r="O27" s="175"/>
      <c r="P27" s="176"/>
      <c r="Q27" s="9" t="s">
        <v>39</v>
      </c>
      <c r="R27" s="175"/>
      <c r="S27" s="175"/>
      <c r="T27" s="175"/>
      <c r="U27" s="176"/>
    </row>
    <row r="28" spans="1:21" ht="62.25" customHeight="1" x14ac:dyDescent="0.15">
      <c r="A28" s="6" t="s">
        <v>25</v>
      </c>
      <c r="B28" s="70" t="s">
        <v>258</v>
      </c>
      <c r="C28" s="89"/>
      <c r="D28" s="89"/>
      <c r="E28" s="89"/>
      <c r="F28" s="8">
        <f>フェイスシート!F30</f>
        <v>0</v>
      </c>
      <c r="G28" s="145"/>
      <c r="H28" s="145"/>
      <c r="I28" s="145"/>
      <c r="J28" s="145"/>
      <c r="K28" s="57"/>
      <c r="L28" s="183"/>
      <c r="M28" s="177"/>
      <c r="N28" s="177"/>
      <c r="O28" s="177"/>
      <c r="P28" s="178"/>
      <c r="Q28" s="16"/>
      <c r="R28" s="177"/>
      <c r="S28" s="177"/>
      <c r="T28" s="177"/>
      <c r="U28" s="178"/>
    </row>
    <row r="29" spans="1:21" x14ac:dyDescent="0.15">
      <c r="A29" s="1" t="s">
        <v>257</v>
      </c>
      <c r="U29" s="53" t="s">
        <v>292</v>
      </c>
    </row>
  </sheetData>
  <mergeCells count="58">
    <mergeCell ref="M1:N1"/>
    <mergeCell ref="A6:C6"/>
    <mergeCell ref="D6:J6"/>
    <mergeCell ref="A8:C9"/>
    <mergeCell ref="D8:J8"/>
    <mergeCell ref="L8:T8"/>
    <mergeCell ref="D9:J9"/>
    <mergeCell ref="L9:T9"/>
    <mergeCell ref="A4:C4"/>
    <mergeCell ref="D4:J4"/>
    <mergeCell ref="A5:C5"/>
    <mergeCell ref="D5:J5"/>
    <mergeCell ref="A1:K2"/>
    <mergeCell ref="A11:A12"/>
    <mergeCell ref="B11:E12"/>
    <mergeCell ref="G11:J11"/>
    <mergeCell ref="K11:U11"/>
    <mergeCell ref="G12:J12"/>
    <mergeCell ref="K12:P12"/>
    <mergeCell ref="Q12:U12"/>
    <mergeCell ref="A15:J15"/>
    <mergeCell ref="L15:P16"/>
    <mergeCell ref="R15:U16"/>
    <mergeCell ref="B16:E16"/>
    <mergeCell ref="G16:J16"/>
    <mergeCell ref="A13:J13"/>
    <mergeCell ref="L13:P14"/>
    <mergeCell ref="R13:U14"/>
    <mergeCell ref="B14:E14"/>
    <mergeCell ref="G14:J14"/>
    <mergeCell ref="A17:J17"/>
    <mergeCell ref="L17:P22"/>
    <mergeCell ref="R17:U22"/>
    <mergeCell ref="B18:E18"/>
    <mergeCell ref="G18:J18"/>
    <mergeCell ref="B19:E19"/>
    <mergeCell ref="G19:J19"/>
    <mergeCell ref="B20:E20"/>
    <mergeCell ref="G20:J20"/>
    <mergeCell ref="B21:E21"/>
    <mergeCell ref="G21:J21"/>
    <mergeCell ref="B22:E22"/>
    <mergeCell ref="G22:J22"/>
    <mergeCell ref="A23:J23"/>
    <mergeCell ref="L23:P24"/>
    <mergeCell ref="A27:J27"/>
    <mergeCell ref="L27:P28"/>
    <mergeCell ref="R27:U28"/>
    <mergeCell ref="B28:E28"/>
    <mergeCell ref="G28:J28"/>
    <mergeCell ref="A25:J25"/>
    <mergeCell ref="L25:P26"/>
    <mergeCell ref="R25:U26"/>
    <mergeCell ref="B26:E26"/>
    <mergeCell ref="G26:J26"/>
    <mergeCell ref="R23:U24"/>
    <mergeCell ref="B24:E24"/>
    <mergeCell ref="G24:J24"/>
  </mergeCells>
  <phoneticPr fontId="1"/>
  <conditionalFormatting sqref="Q28">
    <cfRule type="containsText" dxfId="59" priority="56" operator="containsText" text="D">
      <formula>NOT(ISERROR(SEARCH("D",Q28)))</formula>
    </cfRule>
    <cfRule type="containsText" dxfId="58" priority="57" operator="containsText" text="A">
      <formula>NOT(ISERROR(SEARCH("A",Q28)))</formula>
    </cfRule>
    <cfRule type="containsText" dxfId="57" priority="58" operator="containsText" text="C">
      <formula>NOT(ISERROR(SEARCH("C",Q28)))</formula>
    </cfRule>
    <cfRule type="containsText" dxfId="56" priority="59" operator="containsText" text="B">
      <formula>NOT(ISERROR(SEARCH("B",Q28)))</formula>
    </cfRule>
    <cfRule type="containsText" dxfId="55" priority="60" operator="containsText" text="A">
      <formula>NOT(ISERROR(SEARCH("A",Q28)))</formula>
    </cfRule>
  </conditionalFormatting>
  <conditionalFormatting sqref="Q26">
    <cfRule type="containsText" dxfId="54" priority="51" operator="containsText" text="D">
      <formula>NOT(ISERROR(SEARCH("D",Q26)))</formula>
    </cfRule>
    <cfRule type="containsText" dxfId="53" priority="52" operator="containsText" text="A">
      <formula>NOT(ISERROR(SEARCH("A",Q26)))</formula>
    </cfRule>
    <cfRule type="containsText" dxfId="52" priority="53" operator="containsText" text="C">
      <formula>NOT(ISERROR(SEARCH("C",Q26)))</formula>
    </cfRule>
    <cfRule type="containsText" dxfId="51" priority="54" operator="containsText" text="B">
      <formula>NOT(ISERROR(SEARCH("B",Q26)))</formula>
    </cfRule>
    <cfRule type="containsText" dxfId="50" priority="55" operator="containsText" text="A">
      <formula>NOT(ISERROR(SEARCH("A",Q26)))</formula>
    </cfRule>
  </conditionalFormatting>
  <conditionalFormatting sqref="Q18:Q22">
    <cfRule type="containsText" dxfId="49" priority="46" operator="containsText" text="D">
      <formula>NOT(ISERROR(SEARCH("D",Q18)))</formula>
    </cfRule>
    <cfRule type="containsText" dxfId="48" priority="47" operator="containsText" text="A">
      <formula>NOT(ISERROR(SEARCH("A",Q18)))</formula>
    </cfRule>
    <cfRule type="containsText" dxfId="47" priority="48" operator="containsText" text="C">
      <formula>NOT(ISERROR(SEARCH("C",Q18)))</formula>
    </cfRule>
    <cfRule type="containsText" dxfId="46" priority="49" operator="containsText" text="B">
      <formula>NOT(ISERROR(SEARCH("B",Q18)))</formula>
    </cfRule>
    <cfRule type="containsText" dxfId="45" priority="50" operator="containsText" text="A">
      <formula>NOT(ISERROR(SEARCH("A",Q18)))</formula>
    </cfRule>
  </conditionalFormatting>
  <conditionalFormatting sqref="Q16">
    <cfRule type="containsText" dxfId="44" priority="41" operator="containsText" text="D">
      <formula>NOT(ISERROR(SEARCH("D",Q16)))</formula>
    </cfRule>
    <cfRule type="containsText" dxfId="43" priority="42" operator="containsText" text="A">
      <formula>NOT(ISERROR(SEARCH("A",Q16)))</formula>
    </cfRule>
    <cfRule type="containsText" dxfId="42" priority="43" operator="containsText" text="C">
      <formula>NOT(ISERROR(SEARCH("C",Q16)))</formula>
    </cfRule>
    <cfRule type="containsText" dxfId="41" priority="44" operator="containsText" text="B">
      <formula>NOT(ISERROR(SEARCH("B",Q16)))</formula>
    </cfRule>
    <cfRule type="containsText" dxfId="40" priority="45" operator="containsText" text="A">
      <formula>NOT(ISERROR(SEARCH("A",Q16)))</formula>
    </cfRule>
  </conditionalFormatting>
  <conditionalFormatting sqref="Q14">
    <cfRule type="containsText" dxfId="39" priority="36" operator="containsText" text="D">
      <formula>NOT(ISERROR(SEARCH("D",Q14)))</formula>
    </cfRule>
    <cfRule type="containsText" dxfId="38" priority="37" operator="containsText" text="A">
      <formula>NOT(ISERROR(SEARCH("A",Q14)))</formula>
    </cfRule>
    <cfRule type="containsText" dxfId="37" priority="38" operator="containsText" text="C">
      <formula>NOT(ISERROR(SEARCH("C",Q14)))</formula>
    </cfRule>
    <cfRule type="containsText" dxfId="36" priority="39" operator="containsText" text="B">
      <formula>NOT(ISERROR(SEARCH("B",Q14)))</formula>
    </cfRule>
    <cfRule type="containsText" dxfId="35" priority="40" operator="containsText" text="A">
      <formula>NOT(ISERROR(SEARCH("A",Q14)))</formula>
    </cfRule>
  </conditionalFormatting>
  <conditionalFormatting sqref="K14">
    <cfRule type="containsText" dxfId="34" priority="31" operator="containsText" text="D">
      <formula>NOT(ISERROR(SEARCH("D",K14)))</formula>
    </cfRule>
    <cfRule type="containsText" dxfId="33" priority="32" operator="containsText" text="A">
      <formula>NOT(ISERROR(SEARCH("A",K14)))</formula>
    </cfRule>
    <cfRule type="containsText" dxfId="32" priority="33" operator="containsText" text="C">
      <formula>NOT(ISERROR(SEARCH("C",K14)))</formula>
    </cfRule>
    <cfRule type="containsText" dxfId="31" priority="34" operator="containsText" text="B">
      <formula>NOT(ISERROR(SEARCH("B",K14)))</formula>
    </cfRule>
    <cfRule type="containsText" dxfId="30" priority="35" operator="containsText" text="A">
      <formula>NOT(ISERROR(SEARCH("A",K14)))</formula>
    </cfRule>
  </conditionalFormatting>
  <conditionalFormatting sqref="K16">
    <cfRule type="containsText" dxfId="29" priority="26" operator="containsText" text="D">
      <formula>NOT(ISERROR(SEARCH("D",K16)))</formula>
    </cfRule>
    <cfRule type="containsText" dxfId="28" priority="27" operator="containsText" text="A">
      <formula>NOT(ISERROR(SEARCH("A",K16)))</formula>
    </cfRule>
    <cfRule type="containsText" dxfId="27" priority="28" operator="containsText" text="C">
      <formula>NOT(ISERROR(SEARCH("C",K16)))</formula>
    </cfRule>
    <cfRule type="containsText" dxfId="26" priority="29" operator="containsText" text="B">
      <formula>NOT(ISERROR(SEARCH("B",K16)))</formula>
    </cfRule>
    <cfRule type="containsText" dxfId="25" priority="30" operator="containsText" text="A">
      <formula>NOT(ISERROR(SEARCH("A",K16)))</formula>
    </cfRule>
  </conditionalFormatting>
  <conditionalFormatting sqref="K18:K22">
    <cfRule type="containsText" dxfId="24" priority="21" operator="containsText" text="D">
      <formula>NOT(ISERROR(SEARCH("D",K18)))</formula>
    </cfRule>
    <cfRule type="containsText" dxfId="23" priority="22" operator="containsText" text="A">
      <formula>NOT(ISERROR(SEARCH("A",K18)))</formula>
    </cfRule>
    <cfRule type="containsText" dxfId="22" priority="23" operator="containsText" text="C">
      <formula>NOT(ISERROR(SEARCH("C",K18)))</formula>
    </cfRule>
    <cfRule type="containsText" dxfId="21" priority="24" operator="containsText" text="B">
      <formula>NOT(ISERROR(SEARCH("B",K18)))</formula>
    </cfRule>
    <cfRule type="containsText" dxfId="20" priority="25" operator="containsText" text="A">
      <formula>NOT(ISERROR(SEARCH("A",K18)))</formula>
    </cfRule>
  </conditionalFormatting>
  <conditionalFormatting sqref="K24">
    <cfRule type="containsText" dxfId="19" priority="16" operator="containsText" text="D">
      <formula>NOT(ISERROR(SEARCH("D",K24)))</formula>
    </cfRule>
    <cfRule type="containsText" dxfId="18" priority="17" operator="containsText" text="A">
      <formula>NOT(ISERROR(SEARCH("A",K24)))</formula>
    </cfRule>
    <cfRule type="containsText" dxfId="17" priority="18" operator="containsText" text="C">
      <formula>NOT(ISERROR(SEARCH("C",K24)))</formula>
    </cfRule>
    <cfRule type="containsText" dxfId="16" priority="19" operator="containsText" text="B">
      <formula>NOT(ISERROR(SEARCH("B",K24)))</formula>
    </cfRule>
    <cfRule type="containsText" dxfId="15" priority="20" operator="containsText" text="A">
      <formula>NOT(ISERROR(SEARCH("A",K24)))</formula>
    </cfRule>
  </conditionalFormatting>
  <conditionalFormatting sqref="K26">
    <cfRule type="containsText" dxfId="14" priority="11" operator="containsText" text="D">
      <formula>NOT(ISERROR(SEARCH("D",K26)))</formula>
    </cfRule>
    <cfRule type="containsText" dxfId="13" priority="12" operator="containsText" text="A">
      <formula>NOT(ISERROR(SEARCH("A",K26)))</formula>
    </cfRule>
    <cfRule type="containsText" dxfId="12" priority="13" operator="containsText" text="C">
      <formula>NOT(ISERROR(SEARCH("C",K26)))</formula>
    </cfRule>
    <cfRule type="containsText" dxfId="11" priority="14" operator="containsText" text="B">
      <formula>NOT(ISERROR(SEARCH("B",K26)))</formula>
    </cfRule>
    <cfRule type="containsText" dxfId="10" priority="15" operator="containsText" text="A">
      <formula>NOT(ISERROR(SEARCH("A",K26)))</formula>
    </cfRule>
  </conditionalFormatting>
  <conditionalFormatting sqref="K28">
    <cfRule type="containsText" dxfId="9" priority="6" operator="containsText" text="D">
      <formula>NOT(ISERROR(SEARCH("D",K28)))</formula>
    </cfRule>
    <cfRule type="containsText" dxfId="8" priority="7" operator="containsText" text="A">
      <formula>NOT(ISERROR(SEARCH("A",K28)))</formula>
    </cfRule>
    <cfRule type="containsText" dxfId="7" priority="8" operator="containsText" text="C">
      <formula>NOT(ISERROR(SEARCH("C",K28)))</formula>
    </cfRule>
    <cfRule type="containsText" dxfId="6" priority="9" operator="containsText" text="B">
      <formula>NOT(ISERROR(SEARCH("B",K28)))</formula>
    </cfRule>
    <cfRule type="containsText" dxfId="5" priority="10" operator="containsText" text="A">
      <formula>NOT(ISERROR(SEARCH("A",K28)))</formula>
    </cfRule>
  </conditionalFormatting>
  <conditionalFormatting sqref="Q24">
    <cfRule type="containsText" dxfId="4" priority="1" operator="containsText" text="D">
      <formula>NOT(ISERROR(SEARCH("D",Q24)))</formula>
    </cfRule>
    <cfRule type="containsText" dxfId="3" priority="2" operator="containsText" text="A">
      <formula>NOT(ISERROR(SEARCH("A",Q24)))</formula>
    </cfRule>
    <cfRule type="containsText" dxfId="2" priority="3" operator="containsText" text="C">
      <formula>NOT(ISERROR(SEARCH("C",Q24)))</formula>
    </cfRule>
    <cfRule type="containsText" dxfId="1" priority="4" operator="containsText" text="B">
      <formula>NOT(ISERROR(SEARCH("B",Q24)))</formula>
    </cfRule>
    <cfRule type="containsText" dxfId="0" priority="5" operator="containsText" text="A">
      <formula>NOT(ISERROR(SEARCH("A",Q24)))</formula>
    </cfRule>
  </conditionalFormatting>
  <dataValidations count="1">
    <dataValidation type="list" allowBlank="1" showInputMessage="1" showErrorMessage="1" sqref="Q14 Q28 K14 K16 K24 Q16 Q18:Q22 Q26 K28 K26 K18:K22 Q24">
      <formula1>"A,B,C,D"</formula1>
    </dataValidation>
  </dataValidations>
  <printOptions horizontalCentered="1"/>
  <pageMargins left="0.23622047244094491" right="0.23622047244094491" top="0.35433070866141736" bottom="0.15748031496062992" header="0.31496062992125984" footer="0.31496062992125984"/>
  <pageSetup paperSize="8" scale="83" orientation="landscape" r:id="rId1"/>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85" zoomScaleNormal="85" workbookViewId="0">
      <selection activeCell="L16" sqref="L16"/>
    </sheetView>
  </sheetViews>
  <sheetFormatPr defaultRowHeight="13.5" x14ac:dyDescent="0.15"/>
  <cols>
    <col min="1" max="1" width="3.875" bestFit="1" customWidth="1"/>
    <col min="2" max="2" width="9" bestFit="1" customWidth="1"/>
    <col min="3" max="3" width="9.25" bestFit="1" customWidth="1"/>
    <col min="4" max="4" width="7.5" bestFit="1" customWidth="1"/>
  </cols>
  <sheetData>
    <row r="1" spans="1:4" x14ac:dyDescent="0.15">
      <c r="B1" t="s">
        <v>83</v>
      </c>
      <c r="D1" t="s">
        <v>90</v>
      </c>
    </row>
    <row r="2" spans="1:4" x14ac:dyDescent="0.15">
      <c r="A2" t="s">
        <v>55</v>
      </c>
      <c r="B2" t="s">
        <v>85</v>
      </c>
      <c r="C2" t="s">
        <v>63</v>
      </c>
      <c r="D2">
        <v>1</v>
      </c>
    </row>
    <row r="3" spans="1:4" x14ac:dyDescent="0.15">
      <c r="B3" t="s">
        <v>86</v>
      </c>
      <c r="C3" t="s">
        <v>64</v>
      </c>
      <c r="D3">
        <v>2</v>
      </c>
    </row>
    <row r="4" spans="1:4" x14ac:dyDescent="0.15">
      <c r="B4" t="s">
        <v>87</v>
      </c>
      <c r="C4" t="s">
        <v>65</v>
      </c>
      <c r="D4">
        <v>3</v>
      </c>
    </row>
    <row r="5" spans="1:4" x14ac:dyDescent="0.15">
      <c r="B5" t="s">
        <v>88</v>
      </c>
      <c r="D5">
        <v>4</v>
      </c>
    </row>
    <row r="6" spans="1:4" x14ac:dyDescent="0.15">
      <c r="B6" t="s">
        <v>89</v>
      </c>
    </row>
    <row r="9" spans="1:4" s="35" customFormat="1" x14ac:dyDescent="0.15"/>
    <row r="10" spans="1:4" s="35" customFormat="1" x14ac:dyDescent="0.15"/>
    <row r="11" spans="1:4" s="35" customFormat="1" x14ac:dyDescent="0.15"/>
    <row r="12" spans="1:4" s="35" customFormat="1" x14ac:dyDescent="0.15"/>
    <row r="13" spans="1:4" s="35" customFormat="1" x14ac:dyDescent="0.15"/>
    <row r="14" spans="1:4" s="35" customFormat="1" x14ac:dyDescent="0.15"/>
    <row r="15" spans="1:4" s="35" customFormat="1" x14ac:dyDescent="0.15"/>
    <row r="16" spans="1:4" s="35" customFormat="1" x14ac:dyDescent="0.1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0" zoomScale="85" zoomScaleNormal="85" workbookViewId="0">
      <pane xSplit="2" topLeftCell="C1" activePane="topRight" state="frozen"/>
      <selection pane="topRight"/>
    </sheetView>
  </sheetViews>
  <sheetFormatPr defaultColWidth="9" defaultRowHeight="13.5" x14ac:dyDescent="0.15"/>
  <cols>
    <col min="1" max="2" width="9" style="61"/>
    <col min="3" max="3" width="36.75" style="61" customWidth="1"/>
    <col min="4" max="4" width="40.25" style="61" customWidth="1"/>
    <col min="5" max="8" width="36.75" style="61" customWidth="1"/>
    <col min="9" max="16384" width="9" style="61"/>
  </cols>
  <sheetData>
    <row r="1" spans="1:8" x14ac:dyDescent="0.15">
      <c r="A1" s="61" t="s">
        <v>69</v>
      </c>
    </row>
    <row r="2" spans="1:8" s="63" customFormat="1" x14ac:dyDescent="0.15">
      <c r="A2" s="63" t="s">
        <v>81</v>
      </c>
      <c r="B2" s="63" t="s">
        <v>85</v>
      </c>
      <c r="C2" s="63" t="s">
        <v>215</v>
      </c>
      <c r="D2" s="63" t="s">
        <v>91</v>
      </c>
      <c r="E2" s="63" t="s">
        <v>92</v>
      </c>
      <c r="F2" s="63" t="s">
        <v>93</v>
      </c>
    </row>
    <row r="3" spans="1:8" x14ac:dyDescent="0.15">
      <c r="A3" s="62" t="s">
        <v>211</v>
      </c>
      <c r="B3" s="61" t="s">
        <v>86</v>
      </c>
      <c r="C3" s="61" t="s">
        <v>94</v>
      </c>
      <c r="D3" s="61" t="s">
        <v>95</v>
      </c>
      <c r="E3" s="62" t="s">
        <v>96</v>
      </c>
      <c r="F3" s="62" t="s">
        <v>97</v>
      </c>
    </row>
    <row r="4" spans="1:8" x14ac:dyDescent="0.15">
      <c r="B4" s="61" t="s">
        <v>87</v>
      </c>
      <c r="C4" s="61" t="s">
        <v>98</v>
      </c>
      <c r="D4" s="61" t="s">
        <v>99</v>
      </c>
      <c r="E4" s="62" t="s">
        <v>100</v>
      </c>
      <c r="F4" s="47" t="s">
        <v>277</v>
      </c>
    </row>
    <row r="5" spans="1:8" x14ac:dyDescent="0.15">
      <c r="B5" s="61" t="s">
        <v>88</v>
      </c>
      <c r="C5" s="61" t="s">
        <v>98</v>
      </c>
      <c r="D5" s="61" t="s">
        <v>99</v>
      </c>
      <c r="E5" s="62" t="s">
        <v>100</v>
      </c>
      <c r="F5" s="47" t="s">
        <v>277</v>
      </c>
    </row>
    <row r="6" spans="1:8" x14ac:dyDescent="0.15">
      <c r="B6" s="61" t="s">
        <v>89</v>
      </c>
      <c r="C6" s="61" t="s">
        <v>101</v>
      </c>
      <c r="D6" s="61" t="s">
        <v>102</v>
      </c>
      <c r="E6" s="63" t="s">
        <v>103</v>
      </c>
      <c r="F6" s="62" t="s">
        <v>104</v>
      </c>
    </row>
    <row r="7" spans="1:8" x14ac:dyDescent="0.15">
      <c r="A7" s="61" t="s">
        <v>70</v>
      </c>
    </row>
    <row r="8" spans="1:8" x14ac:dyDescent="0.15">
      <c r="A8" s="63" t="s">
        <v>82</v>
      </c>
      <c r="B8" s="63" t="s">
        <v>85</v>
      </c>
      <c r="C8" s="61" t="s">
        <v>105</v>
      </c>
      <c r="D8" s="61" t="s">
        <v>106</v>
      </c>
      <c r="E8" s="61" t="s">
        <v>282</v>
      </c>
      <c r="F8" s="62" t="s">
        <v>107</v>
      </c>
      <c r="G8" s="62" t="s">
        <v>286</v>
      </c>
      <c r="H8" s="62" t="s">
        <v>290</v>
      </c>
    </row>
    <row r="9" spans="1:8" x14ac:dyDescent="0.15">
      <c r="A9" s="62" t="s">
        <v>213</v>
      </c>
      <c r="B9" s="61" t="s">
        <v>86</v>
      </c>
      <c r="C9" s="61" t="s">
        <v>108</v>
      </c>
      <c r="D9" s="61" t="s">
        <v>109</v>
      </c>
      <c r="E9" s="62" t="s">
        <v>110</v>
      </c>
      <c r="F9" s="62" t="s">
        <v>111</v>
      </c>
      <c r="G9" s="62" t="s">
        <v>112</v>
      </c>
      <c r="H9" s="62"/>
    </row>
    <row r="10" spans="1:8" x14ac:dyDescent="0.15">
      <c r="B10" s="61" t="s">
        <v>87</v>
      </c>
      <c r="C10" s="61" t="s">
        <v>113</v>
      </c>
      <c r="D10" s="61" t="s">
        <v>114</v>
      </c>
      <c r="E10" s="62" t="s">
        <v>115</v>
      </c>
      <c r="F10" s="62" t="s">
        <v>116</v>
      </c>
      <c r="G10" s="62"/>
      <c r="H10" s="62"/>
    </row>
    <row r="11" spans="1:8" x14ac:dyDescent="0.15">
      <c r="B11" s="61" t="s">
        <v>88</v>
      </c>
      <c r="C11" s="61" t="s">
        <v>117</v>
      </c>
      <c r="D11" s="61" t="s">
        <v>118</v>
      </c>
      <c r="E11" s="62" t="s">
        <v>119</v>
      </c>
      <c r="F11" s="62" t="s">
        <v>120</v>
      </c>
      <c r="G11" s="62" t="s">
        <v>287</v>
      </c>
      <c r="H11" s="62"/>
    </row>
    <row r="12" spans="1:8" x14ac:dyDescent="0.15">
      <c r="B12" s="61" t="s">
        <v>89</v>
      </c>
      <c r="C12" s="61" t="s">
        <v>121</v>
      </c>
      <c r="D12" s="61" t="s">
        <v>230</v>
      </c>
      <c r="E12" s="62" t="s">
        <v>122</v>
      </c>
      <c r="F12" s="62" t="s">
        <v>123</v>
      </c>
      <c r="G12" s="62" t="s">
        <v>288</v>
      </c>
      <c r="H12" s="62"/>
    </row>
    <row r="13" spans="1:8" x14ac:dyDescent="0.15">
      <c r="A13" s="61" t="s">
        <v>71</v>
      </c>
    </row>
    <row r="14" spans="1:8" s="63" customFormat="1" x14ac:dyDescent="0.15">
      <c r="A14" s="63" t="s">
        <v>72</v>
      </c>
      <c r="B14" s="63" t="s">
        <v>85</v>
      </c>
      <c r="C14" s="61" t="s">
        <v>231</v>
      </c>
      <c r="D14" s="46" t="s">
        <v>271</v>
      </c>
      <c r="E14" s="61" t="s">
        <v>248</v>
      </c>
    </row>
    <row r="15" spans="1:8" x14ac:dyDescent="0.15">
      <c r="B15" s="61" t="s">
        <v>86</v>
      </c>
      <c r="C15" s="61" t="s">
        <v>232</v>
      </c>
      <c r="D15" s="61" t="s">
        <v>249</v>
      </c>
      <c r="E15" s="61" t="s">
        <v>251</v>
      </c>
      <c r="F15" s="62" t="s">
        <v>233</v>
      </c>
    </row>
    <row r="16" spans="1:8" x14ac:dyDescent="0.15">
      <c r="B16" s="61" t="s">
        <v>87</v>
      </c>
      <c r="C16" s="61" t="s">
        <v>250</v>
      </c>
      <c r="D16" s="62" t="s">
        <v>272</v>
      </c>
      <c r="E16" s="61" t="s">
        <v>124</v>
      </c>
      <c r="F16" s="62" t="s">
        <v>234</v>
      </c>
    </row>
    <row r="17" spans="1:7" x14ac:dyDescent="0.15">
      <c r="B17" s="61" t="s">
        <v>88</v>
      </c>
      <c r="C17" s="61" t="s">
        <v>235</v>
      </c>
      <c r="D17" s="62" t="s">
        <v>273</v>
      </c>
      <c r="E17" s="61" t="s">
        <v>125</v>
      </c>
    </row>
    <row r="18" spans="1:7" x14ac:dyDescent="0.15">
      <c r="B18" s="61" t="s">
        <v>89</v>
      </c>
      <c r="C18" s="61" t="s">
        <v>126</v>
      </c>
      <c r="D18" s="61" t="s">
        <v>236</v>
      </c>
    </row>
    <row r="19" spans="1:7" x14ac:dyDescent="0.15">
      <c r="A19" s="61" t="s">
        <v>71</v>
      </c>
      <c r="C19" s="63"/>
    </row>
    <row r="20" spans="1:7" s="63" customFormat="1" x14ac:dyDescent="0.15">
      <c r="A20" s="63" t="s">
        <v>130</v>
      </c>
      <c r="B20" s="63" t="s">
        <v>85</v>
      </c>
      <c r="C20" s="63" t="s">
        <v>237</v>
      </c>
      <c r="D20" s="63" t="s">
        <v>238</v>
      </c>
      <c r="E20" s="63" t="s">
        <v>270</v>
      </c>
      <c r="F20" s="63" t="s">
        <v>252</v>
      </c>
    </row>
    <row r="21" spans="1:7" s="63" customFormat="1" x14ac:dyDescent="0.15">
      <c r="B21" s="63" t="s">
        <v>86</v>
      </c>
      <c r="C21" s="63" t="s">
        <v>239</v>
      </c>
      <c r="D21" s="63" t="s">
        <v>240</v>
      </c>
      <c r="E21" s="63" t="s">
        <v>283</v>
      </c>
      <c r="F21" s="63" t="s">
        <v>253</v>
      </c>
      <c r="G21" s="63" t="s">
        <v>289</v>
      </c>
    </row>
    <row r="22" spans="1:7" s="63" customFormat="1" x14ac:dyDescent="0.15">
      <c r="B22" s="63" t="s">
        <v>87</v>
      </c>
      <c r="C22" s="63" t="s">
        <v>241</v>
      </c>
      <c r="D22" s="63" t="s">
        <v>242</v>
      </c>
      <c r="E22" s="63" t="s">
        <v>127</v>
      </c>
      <c r="F22" s="63" t="s">
        <v>243</v>
      </c>
    </row>
    <row r="23" spans="1:7" s="63" customFormat="1" x14ac:dyDescent="0.15">
      <c r="B23" s="63" t="s">
        <v>88</v>
      </c>
      <c r="C23" s="63" t="s">
        <v>244</v>
      </c>
      <c r="D23" s="63" t="s">
        <v>128</v>
      </c>
    </row>
    <row r="24" spans="1:7" s="63" customFormat="1" x14ac:dyDescent="0.15">
      <c r="B24" s="63" t="s">
        <v>89</v>
      </c>
      <c r="C24" s="63" t="s">
        <v>278</v>
      </c>
      <c r="D24" s="63" t="s">
        <v>129</v>
      </c>
    </row>
    <row r="25" spans="1:7" x14ac:dyDescent="0.15">
      <c r="A25" s="61" t="s">
        <v>71</v>
      </c>
      <c r="C25" s="63"/>
    </row>
    <row r="26" spans="1:7" s="63" customFormat="1" x14ac:dyDescent="0.15">
      <c r="A26" s="61" t="s">
        <v>73</v>
      </c>
      <c r="B26" s="63" t="s">
        <v>85</v>
      </c>
      <c r="C26" s="63" t="s">
        <v>131</v>
      </c>
      <c r="D26" s="63" t="s">
        <v>132</v>
      </c>
      <c r="E26" s="63" t="s">
        <v>133</v>
      </c>
      <c r="F26" s="63" t="s">
        <v>134</v>
      </c>
      <c r="G26" s="63" t="s">
        <v>135</v>
      </c>
    </row>
    <row r="27" spans="1:7" s="63" customFormat="1" x14ac:dyDescent="0.15">
      <c r="B27" s="63" t="s">
        <v>86</v>
      </c>
      <c r="C27" s="63" t="s">
        <v>245</v>
      </c>
      <c r="D27" s="63" t="s">
        <v>136</v>
      </c>
      <c r="E27" s="63" t="s">
        <v>137</v>
      </c>
      <c r="F27" s="63" t="s">
        <v>254</v>
      </c>
    </row>
    <row r="28" spans="1:7" s="63" customFormat="1" x14ac:dyDescent="0.15">
      <c r="B28" s="63" t="s">
        <v>87</v>
      </c>
      <c r="C28" s="63" t="s">
        <v>246</v>
      </c>
      <c r="D28" s="63" t="s">
        <v>138</v>
      </c>
      <c r="E28" s="63" t="s">
        <v>139</v>
      </c>
      <c r="F28" s="63" t="s">
        <v>140</v>
      </c>
      <c r="G28" s="63" t="s">
        <v>141</v>
      </c>
    </row>
    <row r="29" spans="1:7" s="63" customFormat="1" x14ac:dyDescent="0.15">
      <c r="B29" s="63" t="s">
        <v>88</v>
      </c>
      <c r="C29" s="63" t="s">
        <v>247</v>
      </c>
      <c r="D29" s="63" t="s">
        <v>142</v>
      </c>
      <c r="E29" s="63" t="s">
        <v>143</v>
      </c>
    </row>
    <row r="30" spans="1:7" s="63" customFormat="1" x14ac:dyDescent="0.15">
      <c r="B30" s="63" t="s">
        <v>89</v>
      </c>
      <c r="C30" s="63" t="s">
        <v>144</v>
      </c>
      <c r="D30" s="63" t="s">
        <v>145</v>
      </c>
      <c r="E30" s="63" t="s">
        <v>146</v>
      </c>
      <c r="F30" s="63" t="s">
        <v>147</v>
      </c>
    </row>
    <row r="31" spans="1:7" x14ac:dyDescent="0.15">
      <c r="A31" s="61" t="s">
        <v>71</v>
      </c>
    </row>
    <row r="32" spans="1:7" x14ac:dyDescent="0.15">
      <c r="A32" s="61" t="s">
        <v>74</v>
      </c>
      <c r="B32" s="63" t="s">
        <v>85</v>
      </c>
      <c r="C32" s="63" t="s">
        <v>148</v>
      </c>
      <c r="D32" s="63" t="s">
        <v>149</v>
      </c>
      <c r="E32" s="63"/>
      <c r="F32" s="63"/>
      <c r="G32" s="63"/>
    </row>
    <row r="33" spans="1:7" x14ac:dyDescent="0.15">
      <c r="B33" s="63" t="s">
        <v>86</v>
      </c>
      <c r="C33" s="63" t="s">
        <v>150</v>
      </c>
      <c r="D33" s="63" t="s">
        <v>151</v>
      </c>
      <c r="E33" s="63" t="s">
        <v>152</v>
      </c>
      <c r="F33" s="63"/>
      <c r="G33" s="63"/>
    </row>
    <row r="34" spans="1:7" x14ac:dyDescent="0.15">
      <c r="B34" s="63" t="s">
        <v>87</v>
      </c>
      <c r="C34" s="63" t="s">
        <v>153</v>
      </c>
      <c r="D34" s="63" t="s">
        <v>154</v>
      </c>
      <c r="E34" s="63" t="s">
        <v>155</v>
      </c>
      <c r="F34" s="63"/>
      <c r="G34" s="63"/>
    </row>
    <row r="35" spans="1:7" x14ac:dyDescent="0.15">
      <c r="B35" s="63" t="s">
        <v>88</v>
      </c>
      <c r="C35" s="63" t="s">
        <v>156</v>
      </c>
      <c r="D35" s="63" t="s">
        <v>157</v>
      </c>
      <c r="E35" s="63" t="s">
        <v>158</v>
      </c>
      <c r="F35" s="63"/>
      <c r="G35" s="63"/>
    </row>
    <row r="36" spans="1:7" x14ac:dyDescent="0.15">
      <c r="B36" s="63" t="s">
        <v>89</v>
      </c>
      <c r="C36" s="63" t="s">
        <v>159</v>
      </c>
      <c r="D36" s="63" t="s">
        <v>160</v>
      </c>
      <c r="E36" s="63" t="s">
        <v>161</v>
      </c>
      <c r="F36" s="63"/>
      <c r="G36" s="63"/>
    </row>
    <row r="37" spans="1:7" x14ac:dyDescent="0.15">
      <c r="A37" s="61" t="s">
        <v>71</v>
      </c>
    </row>
    <row r="38" spans="1:7" x14ac:dyDescent="0.15">
      <c r="A38" s="61" t="s">
        <v>274</v>
      </c>
      <c r="B38" s="63" t="s">
        <v>85</v>
      </c>
      <c r="C38" s="46" t="s">
        <v>279</v>
      </c>
      <c r="D38" s="61" t="s">
        <v>162</v>
      </c>
    </row>
    <row r="39" spans="1:7" x14ac:dyDescent="0.15">
      <c r="B39" s="63" t="s">
        <v>86</v>
      </c>
      <c r="C39" s="61" t="s">
        <v>163</v>
      </c>
      <c r="D39" s="61" t="s">
        <v>164</v>
      </c>
      <c r="E39" s="61" t="s">
        <v>165</v>
      </c>
    </row>
    <row r="40" spans="1:7" s="63" customFormat="1" x14ac:dyDescent="0.15">
      <c r="B40" s="63" t="s">
        <v>87</v>
      </c>
      <c r="C40" s="63" t="s">
        <v>216</v>
      </c>
      <c r="D40" s="63" t="s">
        <v>166</v>
      </c>
    </row>
    <row r="41" spans="1:7" x14ac:dyDescent="0.15">
      <c r="B41" s="63" t="s">
        <v>88</v>
      </c>
      <c r="C41" s="63" t="s">
        <v>167</v>
      </c>
      <c r="D41" s="63" t="s">
        <v>168</v>
      </c>
    </row>
    <row r="42" spans="1:7" x14ac:dyDescent="0.15">
      <c r="B42" s="63" t="s">
        <v>89</v>
      </c>
      <c r="C42" s="63" t="s">
        <v>169</v>
      </c>
      <c r="D42" s="63" t="s">
        <v>170</v>
      </c>
      <c r="E42" s="63" t="s">
        <v>171</v>
      </c>
    </row>
    <row r="43" spans="1:7" x14ac:dyDescent="0.15">
      <c r="A43" s="61" t="s">
        <v>75</v>
      </c>
    </row>
    <row r="44" spans="1:7" x14ac:dyDescent="0.15">
      <c r="A44" s="61" t="s">
        <v>76</v>
      </c>
      <c r="B44" s="63" t="s">
        <v>85</v>
      </c>
      <c r="C44" s="61" t="s">
        <v>172</v>
      </c>
      <c r="D44" s="61" t="s">
        <v>173</v>
      </c>
    </row>
    <row r="45" spans="1:7" x14ac:dyDescent="0.15">
      <c r="B45" s="63" t="s">
        <v>86</v>
      </c>
      <c r="C45" s="61" t="s">
        <v>174</v>
      </c>
      <c r="D45" s="61" t="s">
        <v>175</v>
      </c>
    </row>
    <row r="46" spans="1:7" x14ac:dyDescent="0.15">
      <c r="B46" s="63" t="s">
        <v>87</v>
      </c>
      <c r="C46" s="61" t="s">
        <v>176</v>
      </c>
      <c r="D46" s="61" t="s">
        <v>177</v>
      </c>
      <c r="E46" s="61" t="s">
        <v>178</v>
      </c>
      <c r="F46" s="61" t="s">
        <v>179</v>
      </c>
    </row>
    <row r="47" spans="1:7" x14ac:dyDescent="0.15">
      <c r="B47" s="63" t="s">
        <v>88</v>
      </c>
      <c r="C47" s="61" t="s">
        <v>176</v>
      </c>
      <c r="D47" s="61" t="s">
        <v>177</v>
      </c>
      <c r="E47" s="61" t="s">
        <v>178</v>
      </c>
      <c r="F47" s="61" t="s">
        <v>179</v>
      </c>
    </row>
    <row r="48" spans="1:7" x14ac:dyDescent="0.15">
      <c r="B48" s="63" t="s">
        <v>89</v>
      </c>
      <c r="C48" s="61" t="s">
        <v>180</v>
      </c>
      <c r="D48" s="61" t="s">
        <v>181</v>
      </c>
    </row>
    <row r="49" spans="1:8" x14ac:dyDescent="0.15">
      <c r="A49" s="61" t="s">
        <v>77</v>
      </c>
    </row>
    <row r="50" spans="1:8" x14ac:dyDescent="0.15">
      <c r="A50" s="61" t="s">
        <v>78</v>
      </c>
      <c r="B50" s="63" t="s">
        <v>85</v>
      </c>
      <c r="C50" s="61" t="s">
        <v>182</v>
      </c>
      <c r="D50" s="46" t="s">
        <v>276</v>
      </c>
      <c r="E50" s="62" t="s">
        <v>183</v>
      </c>
    </row>
    <row r="51" spans="1:8" x14ac:dyDescent="0.15">
      <c r="A51" s="62" t="s">
        <v>79</v>
      </c>
      <c r="B51" s="63" t="s">
        <v>86</v>
      </c>
      <c r="C51" s="61" t="s">
        <v>184</v>
      </c>
      <c r="D51" s="61" t="s">
        <v>185</v>
      </c>
      <c r="E51" s="61" t="s">
        <v>186</v>
      </c>
      <c r="F51" s="62" t="s">
        <v>187</v>
      </c>
      <c r="G51" s="62"/>
      <c r="H51" s="62"/>
    </row>
    <row r="52" spans="1:8" x14ac:dyDescent="0.15">
      <c r="B52" s="63" t="s">
        <v>87</v>
      </c>
      <c r="C52" s="61" t="s">
        <v>188</v>
      </c>
      <c r="D52" s="61" t="s">
        <v>189</v>
      </c>
      <c r="E52" s="61" t="s">
        <v>190</v>
      </c>
      <c r="F52" s="62" t="s">
        <v>191</v>
      </c>
      <c r="G52" s="62" t="s">
        <v>192</v>
      </c>
      <c r="H52" s="62"/>
    </row>
    <row r="53" spans="1:8" x14ac:dyDescent="0.15">
      <c r="B53" s="63" t="s">
        <v>88</v>
      </c>
      <c r="C53" s="61" t="s">
        <v>193</v>
      </c>
      <c r="D53" s="61" t="s">
        <v>194</v>
      </c>
      <c r="E53" s="61" t="s">
        <v>284</v>
      </c>
      <c r="F53" s="65" t="s">
        <v>285</v>
      </c>
      <c r="G53" s="62" t="s">
        <v>195</v>
      </c>
      <c r="H53" s="62"/>
    </row>
    <row r="54" spans="1:8" x14ac:dyDescent="0.15">
      <c r="B54" s="63" t="s">
        <v>89</v>
      </c>
      <c r="C54" s="61" t="s">
        <v>196</v>
      </c>
      <c r="D54" s="61" t="s">
        <v>197</v>
      </c>
      <c r="E54" s="61" t="s">
        <v>198</v>
      </c>
      <c r="F54" s="62" t="s">
        <v>199</v>
      </c>
      <c r="G54" s="62" t="s">
        <v>200</v>
      </c>
      <c r="H54" s="62" t="s">
        <v>291</v>
      </c>
    </row>
    <row r="55" spans="1:8" x14ac:dyDescent="0.15">
      <c r="A55" s="61" t="s">
        <v>80</v>
      </c>
    </row>
    <row r="56" spans="1:8" x14ac:dyDescent="0.15">
      <c r="A56" s="64" t="s">
        <v>275</v>
      </c>
      <c r="B56" s="63" t="s">
        <v>85</v>
      </c>
      <c r="C56" s="47" t="s">
        <v>280</v>
      </c>
      <c r="D56" s="61" t="s">
        <v>201</v>
      </c>
    </row>
    <row r="57" spans="1:8" x14ac:dyDescent="0.15">
      <c r="B57" s="63" t="s">
        <v>86</v>
      </c>
      <c r="C57" s="62" t="s">
        <v>281</v>
      </c>
      <c r="D57" s="61" t="s">
        <v>202</v>
      </c>
    </row>
    <row r="58" spans="1:8" x14ac:dyDescent="0.15">
      <c r="B58" s="63" t="s">
        <v>87</v>
      </c>
      <c r="C58" s="61" t="s">
        <v>203</v>
      </c>
      <c r="D58" s="61" t="s">
        <v>204</v>
      </c>
      <c r="E58" s="61" t="s">
        <v>205</v>
      </c>
      <c r="F58" s="61" t="s">
        <v>206</v>
      </c>
    </row>
    <row r="59" spans="1:8" x14ac:dyDescent="0.15">
      <c r="B59" s="63" t="s">
        <v>88</v>
      </c>
      <c r="C59" s="61" t="s">
        <v>207</v>
      </c>
    </row>
    <row r="60" spans="1:8" x14ac:dyDescent="0.15">
      <c r="B60" s="63" t="s">
        <v>89</v>
      </c>
      <c r="C60" s="63" t="s">
        <v>208</v>
      </c>
      <c r="D60" s="61" t="s">
        <v>209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フェイスシート</vt:lpstr>
      <vt:lpstr>フェイスシート記載について</vt:lpstr>
      <vt:lpstr>振り返りシート (6か月) </vt:lpstr>
      <vt:lpstr>振り返りシート (随時)</vt:lpstr>
      <vt:lpstr>振り返りシート (6か月・随時)記載について</vt:lpstr>
      <vt:lpstr>振り返りシート (１２か月)  </vt:lpstr>
      <vt:lpstr>振り返りシート (１２か月)記載について</vt:lpstr>
      <vt:lpstr>選択リスト</vt:lpstr>
      <vt:lpstr>ラダーリスト</vt:lpstr>
      <vt:lpstr>フェイスシート!Print_Area</vt:lpstr>
      <vt:lpstr>フェイスシート記載について!Print_Area</vt:lpstr>
      <vt:lpstr>'振り返りシート (１２か月)  '!Print_Area</vt:lpstr>
      <vt:lpstr>'振り返りシート (１２か月)記載について'!Print_Area</vt:lpstr>
      <vt:lpstr>'振り返りシート (6か月) '!Print_Area</vt:lpstr>
      <vt:lpstr>'振り返りシート (6か月・随時)記載について'!Print_Area</vt:lpstr>
      <vt:lpstr>'振り返りシート (随時)'!Print_Area</vt:lpstr>
      <vt:lpstr>ステップ</vt:lpstr>
      <vt:lpstr>優先度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fpuadmin</cp:lastModifiedBy>
  <cp:lastPrinted>2020-09-06T12:39:32Z</cp:lastPrinted>
  <dcterms:created xsi:type="dcterms:W3CDTF">2018-01-10T04:44:24Z</dcterms:created>
  <dcterms:modified xsi:type="dcterms:W3CDTF">2021-06-18T03:47:40Z</dcterms:modified>
</cp:coreProperties>
</file>